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docProps/core.xml" ContentType="application/vnd.openxmlformats-package.core-properties+xml"/>
  <Default Extension="bin" ContentType="application/vnd.openxmlformats-officedocument.spreadsheetml.printerSettings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240" yWindow="120" windowWidth="14940" windowHeight="9225" tabRatio="711" activeTab="0"/>
  </bookViews>
  <sheets>
    <sheet name="Accounts" sheetId="1" r:id="rId1"/>
    <sheet name="Data" sheetId="2" r:id="rId2"/>
  </sheets>
  <definedNames>
    <definedName name="_xlnm.Print_Area" localSheetId="1">Data!$A$1:$I$50</definedName>
  </definedNames>
  <calcPr calcId="125725"/>
  <webPublishing/>
</workbook>
</file>

<file path=xl/sharedStrings.xml><?xml version="1.0" encoding="utf-8"?>
<sst xmlns="http://schemas.openxmlformats.org/spreadsheetml/2006/main" count="82" uniqueCount="44">
  <si>
    <t>Product</t>
  </si>
  <si>
    <t>Total US - Multi Outlet + Conv</t>
  </si>
  <si>
    <t>Total US - Multi Outlet</t>
  </si>
  <si>
    <t>Total US - Food</t>
  </si>
  <si>
    <t>Total US - Drug</t>
  </si>
  <si>
    <t>INTERNAL ANALGESICS</t>
  </si>
  <si>
    <t xml:space="preserve">        ALEVE-INTERNAL ANALGESIC TABLETS</t>
  </si>
  <si>
    <t xml:space="preserve">          ALEVE-INTERNAL ANALGESIC TABLETS</t>
  </si>
  <si>
    <t xml:space="preserve">          ALEVE PM-INTERNAL ANALGESIC TABLETS</t>
  </si>
  <si>
    <t xml:space="preserve">        BAYER-INTERNAL ANALGESIC TABLETS</t>
  </si>
  <si>
    <t xml:space="preserve">          BAYER-INTERNAL ANALGESIC TABLETS</t>
  </si>
  <si>
    <t xml:space="preserve">          BAYER ADVANCED-INTERNAL ANALGESIC TABLETS</t>
  </si>
  <si>
    <t xml:space="preserve">          BAYER BACK &amp; BODY-INTERNAL ANALGESIC TABLETS</t>
  </si>
  <si>
    <t xml:space="preserve">          BAYER PLUS-INTERNAL ANALGESIC TABLETS</t>
  </si>
  <si>
    <t xml:space="preserve">          BAYER PM-INTERNAL ANALGESIC TABLETS</t>
  </si>
  <si>
    <t xml:space="preserve">          BAYER WOMENS-INTERNAL ANALGESIC TABLETS</t>
  </si>
  <si>
    <t xml:space="preserve">        TYLENOL-INTERNAL ANALGESIC TABLETS</t>
  </si>
  <si>
    <t xml:space="preserve">          JR TYLENOL-INTERNAL ANALGESIC TABLETS</t>
  </si>
  <si>
    <t xml:space="preserve">          TYLENOL-INTERNAL ANALGESIC TABLETS</t>
  </si>
  <si>
    <t xml:space="preserve">          TYLENOL ARTHRITIS-INTERNAL ANALGESIC TABLETS</t>
  </si>
  <si>
    <t xml:space="preserve">          TYLENOL PM-INTERNAL ANALGESIC TABLETS</t>
  </si>
  <si>
    <t xml:space="preserve">        ADVIL-INTERNAL ANALGESIC LIQUIDS</t>
  </si>
  <si>
    <t xml:space="preserve">          ADVIL-INTERNAL ANALGESIC LIQUIDS</t>
  </si>
  <si>
    <t xml:space="preserve">          CHILDRENS ADVIL-INTERNAL ANALGESIC LIQUIDS</t>
  </si>
  <si>
    <t xml:space="preserve">          INFANTS ADVIL-INTERNAL ANALGESIC LIQUIDS</t>
  </si>
  <si>
    <t xml:space="preserve">        EXCEDRIN-INTERNAL ANALGESIC TABLETS</t>
  </si>
  <si>
    <t xml:space="preserve">        EXCEDRIN MIGRAINE-INTERNAL ANALGESIC TABLETS</t>
  </si>
  <si>
    <t xml:space="preserve">        MOTRIN-INTERNAL ANALGESIC LIQUIDS</t>
  </si>
  <si>
    <t xml:space="preserve">        MOTRIN-INTERNAL ANALGESIC TABLETS</t>
  </si>
  <si>
    <t xml:space="preserve">        GOODYS-INTERNAL ANALGESIC LIQUIDS</t>
  </si>
  <si>
    <t xml:space="preserve">        GOODYS-INTERNAL ANALGESIC TABLETS</t>
  </si>
  <si>
    <t xml:space="preserve">        BC-INTERNAL ANALGESIC TABLETS</t>
  </si>
  <si>
    <t xml:space="preserve">        PRIVATE LABEL-INTERNAL ANALGESIC LIQUIDS</t>
  </si>
  <si>
    <t xml:space="preserve">          PRIVATE LABEL-INTERNAL ANALGESIC LIQUIDS</t>
  </si>
  <si>
    <t xml:space="preserve">        PRIVATE LABEL-INTERNAL ANALGESIC TABLETS</t>
  </si>
  <si>
    <t xml:space="preserve">          PRIVATE LABEL-INTERNAL ANALGESIC TABLETS</t>
  </si>
  <si>
    <t xml:space="preserve">  FEMININE PAIN RELIEVERS</t>
  </si>
  <si>
    <t xml:space="preserve">        MIDOL-FEMININE PAIN RELIEVERS</t>
  </si>
  <si>
    <t xml:space="preserve">          MIDOL-FEMININE PAIN RELIEVERS</t>
  </si>
  <si>
    <t xml:space="preserve">          MIDOL PM-FEMININE PAIN RELIEVERS</t>
  </si>
  <si>
    <t xml:space="preserve">        PAMPRIN-FEMININE PAIN RELIEVERS</t>
  </si>
  <si>
    <t xml:space="preserve">        PRIVATE LABEL-FEMININE PAIN RELIEVERS</t>
  </si>
  <si>
    <t xml:space="preserve">          PRIVATE LABEL-FEMININE PAIN RELIEVERS</t>
  </si>
  <si>
    <t>Analgesics Category by Geography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</si>
</sst>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&quot;$&quot;#,##0_);[Red]\(&quot;$&quot;#,##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\$#,##0"/>
  </numFmts>
  <fonts count="9">
    <font>
      <sz val="10"/>
      <name val="Arial"/>
      <family val="0"/>
    </font>
    <font>
      <sz val="8"/>
      <name val="Arial"/>
      <family val="0"/>
    </font>
    <font>
      <b/>
      <sz val="10"/>
      <name val="Arial"/>
      <family val="0"/>
    </font>
    <font>
      <b/>
      <sz val="9"/>
      <name val="Arial"/>
      <family val="0"/>
    </font>
    <font>
      <b/>
      <sz val="14"/>
      <name val="Arial"/>
      <family val="0"/>
    </font>
    <font>
      <sz val="9"/>
      <color rgb="FF000000"/>
      <name val="Arial"/>
      <family val="0"/>
    </font>
    <font>
      <sz val="10"/>
      <color theme="0"/>
      <name val="Arial"/>
      <family val="0"/>
    </font>
    <font>
      <b/>
      <sz val="10"/>
      <color rgb="FF000000"/>
      <name val="Arial"/>
      <family val="0"/>
    </font>
    <font>
      <b/>
      <sz val="9"/>
      <color rgb="FF000000"/>
      <name val="Arial"/>
      <family val="0"/>
    </font>
  </fonts>
  <fills count="5">
    <fill>
      <patternFill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79984760284"/>
        <bgColor indexed="64"/>
      </patternFill>
    </fill>
    <fill>
      <patternFill patternType="solid">
        <fgColor theme="0" tint="-0.149990007281303"/>
        <bgColor indexed="64"/>
      </patternFill>
    </fill>
  </fills>
  <borders count="24">
    <border>
      <left/>
      <right/>
      <top/>
      <bottom/>
      <diagonal/>
    </border>
    <border>
      <left/>
      <right/>
      <top style="thin"/>
      <bottom style="thin"/>
    </border>
    <border>
      <left style="medium"/>
      <right/>
      <top style="medium"/>
      <bottom/>
    </border>
    <border>
      <left/>
      <right/>
      <top style="medium"/>
      <bottom/>
    </border>
    <border>
      <left/>
      <right style="medium"/>
      <top style="medium"/>
      <bottom/>
    </border>
    <border>
      <left style="medium"/>
      <right/>
      <top style="thin"/>
      <bottom style="thin"/>
    </border>
    <border>
      <left/>
      <right style="medium"/>
      <top style="thin"/>
      <bottom style="thin"/>
    </border>
    <border>
      <left style="medium"/>
      <right/>
      <top/>
      <bottom/>
    </border>
    <border>
      <left/>
      <right style="medium"/>
      <top/>
      <bottom/>
    </border>
    <border>
      <left style="medium"/>
      <right/>
      <top/>
      <bottom style="medium"/>
    </border>
    <border>
      <left/>
      <right/>
      <top/>
      <bottom style="medium"/>
    </border>
    <border>
      <left/>
      <right style="medium"/>
      <top/>
      <bottom style="medium"/>
    </border>
    <border>
      <left style="medium"/>
      <right/>
      <top style="thin"/>
      <bottom style="dashed"/>
    </border>
    <border>
      <left/>
      <right/>
      <top style="thin"/>
      <bottom style="dashed"/>
    </border>
    <border>
      <left/>
      <right style="medium"/>
      <top style="thin"/>
      <bottom style="dashed"/>
    </border>
    <border>
      <left style="medium"/>
      <right/>
      <top style="dashed"/>
      <bottom style="thin"/>
    </border>
    <border>
      <left/>
      <right/>
      <top style="dashed"/>
      <bottom style="thin"/>
    </border>
    <border>
      <left/>
      <right style="medium"/>
      <top style="dashed"/>
      <bottom style="thin"/>
    </border>
    <border>
      <left style="medium"/>
      <right/>
      <top style="dashed"/>
      <bottom style="dashed"/>
    </border>
    <border>
      <left/>
      <right/>
      <top style="dashed"/>
      <bottom style="dashed"/>
    </border>
    <border>
      <left/>
      <right style="medium"/>
      <top style="dashed"/>
      <bottom style="dashed"/>
    </border>
    <border>
      <left style="medium"/>
      <right/>
      <top style="dashed"/>
      <bottom/>
    </border>
    <border>
      <left/>
      <right/>
      <top style="dashed"/>
      <bottom/>
    </border>
    <border>
      <left/>
      <right style="medium"/>
      <top style="dashed"/>
      <bottom/>
    </border>
  </borders>
  <cellStyleXfs count="20">
    <xf numFmtId="0" fontId="0" fillId="0" borderId="0">
      <alignment/>
      <protection/>
    </xf>
    <xf numFmtId="0" fontId="0" fillId="0" borderId="0" applyNumberFormat="1" applyFill="1" applyBorder="1" applyAlignment="1" applyProtection="1"/>
    <xf numFmtId="0" fontId="0" fillId="0" borderId="0" applyNumberFormat="1" applyFill="1" applyBorder="1" applyAlignment="1" applyProtection="1"/>
    <xf numFmtId="0" fontId="0" fillId="0" borderId="0" applyNumberFormat="1" applyFill="1" applyBorder="1" applyAlignment="1" applyProtection="1"/>
    <xf numFmtId="0" fontId="0" fillId="0" borderId="0" applyNumberFormat="1" applyFill="1" applyBorder="1" applyAlignment="1" applyProtection="1"/>
    <xf numFmtId="0" fontId="0" fillId="0" borderId="0" applyNumberFormat="1" applyFill="1" applyBorder="1" applyAlignment="1" applyProtection="1"/>
    <xf numFmtId="0" fontId="0" fillId="0" borderId="0" applyNumberFormat="1" applyFill="1" applyBorder="1" applyAlignment="1" applyProtection="1"/>
    <xf numFmtId="0" fontId="0" fillId="0" borderId="0" applyNumberFormat="1" applyFill="1" applyBorder="1" applyAlignment="1" applyProtection="1"/>
    <xf numFmtId="0" fontId="0" fillId="0" borderId="0" applyNumberFormat="1" applyFill="1" applyBorder="1" applyAlignment="1" applyProtection="1"/>
    <xf numFmtId="0" fontId="0" fillId="0" borderId="0" applyNumberFormat="1" applyFill="1" applyBorder="1" applyAlignment="1" applyProtection="1"/>
    <xf numFmtId="0" fontId="0" fillId="0" borderId="0" applyNumberFormat="1" applyFill="1" applyBorder="1" applyAlignment="1" applyProtection="1"/>
    <xf numFmtId="0" fontId="0" fillId="0" borderId="0" applyNumberFormat="1" applyFill="1" applyBorder="1" applyAlignment="1" applyProtection="1"/>
    <xf numFmtId="0" fontId="0" fillId="0" borderId="0" applyNumberFormat="1" applyFill="1" applyBorder="1" applyAlignment="1" applyProtection="1"/>
    <xf numFmtId="0" fontId="0" fillId="0" borderId="0" applyNumberFormat="1" applyFill="1" applyBorder="1" applyAlignment="1" applyProtection="1"/>
    <xf numFmtId="0" fontId="0" fillId="0" borderId="0" applyNumberFormat="1" applyFill="1" applyBorder="1" applyAlignment="1" applyProtection="1"/>
    <xf numFmtId="9" fontId="0" fillId="0" borderId="0">
      <alignment/>
      <protection/>
    </xf>
    <xf numFmtId="44" fontId="0" fillId="0" borderId="0">
      <alignment/>
      <protection/>
    </xf>
    <xf numFmtId="42" fontId="0" fillId="0" borderId="0">
      <alignment/>
      <protection/>
    </xf>
    <xf numFmtId="43" fontId="0" fillId="0" borderId="0">
      <alignment/>
      <protection/>
    </xf>
    <xf numFmtId="41" fontId="0" fillId="0" borderId="0">
      <alignment/>
      <protection/>
    </xf>
  </cellStyleXfs>
  <cellXfs count="49">
    <xf numFmtId="0" fontId="0" fillId="0" borderId="0" xfId="0"/>
    <xf numFmtId="0" fontId="0" fillId="0" borderId="0" xfId="0" applyNumberFormat="1" applyFont="1" applyAlignment="1">
      <alignment horizontal="center" wrapText="1"/>
    </xf>
    <xf numFmtId="0" fontId="0" fillId="0" borderId="0" xfId="0" applyNumberFormat="1" applyFont="1" applyAlignment="1">
      <alignment horizontal="left" vertical="center"/>
    </xf>
    <xf numFmtId="0" fontId="0" fillId="0" borderId="0" xfId="0" applyNumberFormat="1" applyFont="1"/>
    <xf numFmtId="0" fontId="0" fillId="0" borderId="0" xfId="0" applyNumberFormat="1" applyFont="1"/>
    <xf numFmtId="164" fontId="0" fillId="0" borderId="0" xfId="0" applyNumberFormat="1" applyFont="1"/>
    <xf numFmtId="164" fontId="0" fillId="0" borderId="0" xfId="0" applyNumberFormat="1" applyFont="1"/>
    <xf numFmtId="0" fontId="0" fillId="2" borderId="0" xfId="0" applyFill="1"/>
    <xf numFmtId="6" fontId="0" fillId="2" borderId="0" xfId="16" applyNumberFormat="1" applyFont="1" applyFill="1" applyAlignment="1">
      <alignment horizontal="center"/>
      <protection/>
    </xf>
    <xf numFmtId="0" fontId="3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6" fontId="3" fillId="3" borderId="1" xfId="16" applyNumberFormat="1" applyFont="1" applyFill="1" applyBorder="1" applyAlignment="1">
      <alignment horizontal="center" vertical="center"/>
      <protection/>
    </xf>
    <xf numFmtId="6" fontId="3" fillId="4" borderId="1" xfId="16" applyNumberFormat="1" applyFont="1" applyFill="1" applyBorder="1" applyAlignment="1">
      <alignment horizontal="center" vertical="center"/>
      <protection/>
    </xf>
    <xf numFmtId="0" fontId="0" fillId="2" borderId="2" xfId="0" applyFill="1" applyBorder="1"/>
    <xf numFmtId="6" fontId="2" fillId="2" borderId="3" xfId="16" applyNumberFormat="1" applyFont="1" applyFill="1" applyBorder="1" applyAlignment="1">
      <alignment horizontal="center" wrapText="1"/>
      <protection/>
    </xf>
    <xf numFmtId="6" fontId="2" fillId="2" borderId="4" xfId="16" applyNumberFormat="1" applyFont="1" applyFill="1" applyBorder="1" applyAlignment="1">
      <alignment horizontal="center" wrapText="1"/>
      <protection/>
    </xf>
    <xf numFmtId="0" fontId="3" fillId="4" borderId="5" xfId="0" applyFont="1" applyFill="1" applyBorder="1" applyAlignment="1">
      <alignment vertical="center"/>
    </xf>
    <xf numFmtId="6" fontId="3" fillId="4" borderId="6" xfId="16" applyNumberFormat="1" applyFont="1" applyFill="1" applyBorder="1" applyAlignment="1">
      <alignment horizontal="center" vertical="center"/>
      <protection/>
    </xf>
    <xf numFmtId="0" fontId="3" fillId="3" borderId="5" xfId="0" applyFont="1" applyFill="1" applyBorder="1" applyAlignment="1">
      <alignment vertical="center"/>
    </xf>
    <xf numFmtId="6" fontId="3" fillId="3" borderId="6" xfId="16" applyNumberFormat="1" applyFont="1" applyFill="1" applyBorder="1" applyAlignment="1">
      <alignment horizontal="center" vertical="center"/>
      <protection/>
    </xf>
    <xf numFmtId="0" fontId="1" fillId="2" borderId="7" xfId="0" applyFont="1" applyFill="1" applyBorder="1" applyAlignment="1">
      <alignment vertical="center"/>
    </xf>
    <xf numFmtId="6" fontId="1" fillId="2" borderId="0" xfId="16" applyNumberFormat="1" applyFont="1" applyFill="1" applyBorder="1" applyAlignment="1">
      <alignment horizontal="center" vertical="center"/>
      <protection/>
    </xf>
    <xf numFmtId="6" fontId="1" fillId="2" borderId="8" xfId="16" applyNumberFormat="1" applyFont="1" applyFill="1" applyBorder="1" applyAlignment="1">
      <alignment horizontal="center" vertical="center"/>
      <protection/>
    </xf>
    <xf numFmtId="0" fontId="1" fillId="2" borderId="9" xfId="0" applyFont="1" applyFill="1" applyBorder="1" applyAlignment="1">
      <alignment vertical="center"/>
    </xf>
    <xf numFmtId="6" fontId="1" fillId="2" borderId="10" xfId="16" applyNumberFormat="1" applyFont="1" applyFill="1" applyBorder="1" applyAlignment="1">
      <alignment horizontal="center" vertical="center"/>
      <protection/>
    </xf>
    <xf numFmtId="6" fontId="1" fillId="2" borderId="11" xfId="16" applyNumberFormat="1" applyFont="1" applyFill="1" applyBorder="1" applyAlignment="1">
      <alignment horizontal="center" vertical="center"/>
      <protection/>
    </xf>
    <xf numFmtId="0" fontId="1" fillId="2" borderId="12" xfId="0" applyFont="1" applyFill="1" applyBorder="1" applyAlignment="1">
      <alignment vertical="center"/>
    </xf>
    <xf numFmtId="6" fontId="1" fillId="2" borderId="13" xfId="16" applyNumberFormat="1" applyFont="1" applyFill="1" applyBorder="1" applyAlignment="1">
      <alignment horizontal="center" vertical="center"/>
      <protection/>
    </xf>
    <xf numFmtId="6" fontId="1" fillId="2" borderId="14" xfId="16" applyNumberFormat="1" applyFont="1" applyFill="1" applyBorder="1" applyAlignment="1">
      <alignment horizontal="center" vertical="center"/>
      <protection/>
    </xf>
    <xf numFmtId="0" fontId="1" fillId="2" borderId="15" xfId="0" applyFont="1" applyFill="1" applyBorder="1" applyAlignment="1">
      <alignment vertical="center"/>
    </xf>
    <xf numFmtId="6" fontId="1" fillId="2" borderId="16" xfId="16" applyNumberFormat="1" applyFont="1" applyFill="1" applyBorder="1" applyAlignment="1">
      <alignment horizontal="center" vertical="center"/>
      <protection/>
    </xf>
    <xf numFmtId="6" fontId="1" fillId="2" borderId="17" xfId="16" applyNumberFormat="1" applyFont="1" applyFill="1" applyBorder="1" applyAlignment="1">
      <alignment horizontal="center" vertical="center"/>
      <protection/>
    </xf>
    <xf numFmtId="0" fontId="1" fillId="2" borderId="18" xfId="0" applyFont="1" applyFill="1" applyBorder="1" applyAlignment="1">
      <alignment vertical="center"/>
    </xf>
    <xf numFmtId="6" fontId="1" fillId="2" borderId="19" xfId="16" applyNumberFormat="1" applyFont="1" applyFill="1" applyBorder="1" applyAlignment="1">
      <alignment horizontal="center" vertical="center"/>
      <protection/>
    </xf>
    <xf numFmtId="6" fontId="1" fillId="2" borderId="20" xfId="16" applyNumberFormat="1" applyFont="1" applyFill="1" applyBorder="1" applyAlignment="1">
      <alignment horizontal="center" vertical="center"/>
      <protection/>
    </xf>
    <xf numFmtId="0" fontId="1" fillId="2" borderId="21" xfId="0" applyFont="1" applyFill="1" applyBorder="1" applyAlignment="1">
      <alignment vertical="center"/>
    </xf>
    <xf numFmtId="6" fontId="1" fillId="2" borderId="22" xfId="16" applyNumberFormat="1" applyFont="1" applyFill="1" applyBorder="1" applyAlignment="1">
      <alignment horizontal="center" vertical="center"/>
      <protection/>
    </xf>
    <xf numFmtId="6" fontId="1" fillId="2" borderId="23" xfId="16" applyNumberFormat="1" applyFont="1" applyFill="1" applyBorder="1" applyAlignment="1">
      <alignment horizontal="center" vertical="center"/>
      <protection/>
    </xf>
    <xf numFmtId="6" fontId="2" fillId="2" borderId="2" xfId="16" applyNumberFormat="1" applyFont="1" applyFill="1" applyBorder="1" applyAlignment="1">
      <alignment horizontal="center" wrapText="1"/>
      <protection/>
    </xf>
    <xf numFmtId="6" fontId="3" fillId="4" borderId="5" xfId="16" applyNumberFormat="1" applyFont="1" applyFill="1" applyBorder="1" applyAlignment="1">
      <alignment horizontal="center" vertical="center"/>
      <protection/>
    </xf>
    <xf numFmtId="6" fontId="3" fillId="3" borderId="5" xfId="16" applyNumberFormat="1" applyFont="1" applyFill="1" applyBorder="1" applyAlignment="1">
      <alignment horizontal="center" vertical="center"/>
      <protection/>
    </xf>
    <xf numFmtId="6" fontId="1" fillId="2" borderId="12" xfId="16" applyNumberFormat="1" applyFont="1" applyFill="1" applyBorder="1" applyAlignment="1">
      <alignment horizontal="center" vertical="center"/>
      <protection/>
    </xf>
    <xf numFmtId="6" fontId="1" fillId="2" borderId="15" xfId="16" applyNumberFormat="1" applyFont="1" applyFill="1" applyBorder="1" applyAlignment="1">
      <alignment horizontal="center" vertical="center"/>
      <protection/>
    </xf>
    <xf numFmtId="6" fontId="1" fillId="2" borderId="18" xfId="16" applyNumberFormat="1" applyFont="1" applyFill="1" applyBorder="1" applyAlignment="1">
      <alignment horizontal="center" vertical="center"/>
      <protection/>
    </xf>
    <xf numFmtId="6" fontId="1" fillId="2" borderId="21" xfId="16" applyNumberFormat="1" applyFont="1" applyFill="1" applyBorder="1" applyAlignment="1">
      <alignment horizontal="center" vertical="center"/>
      <protection/>
    </xf>
    <xf numFmtId="6" fontId="1" fillId="2" borderId="7" xfId="16" applyNumberFormat="1" applyFont="1" applyFill="1" applyBorder="1" applyAlignment="1">
      <alignment horizontal="center" vertical="center"/>
      <protection/>
    </xf>
    <xf numFmtId="6" fontId="1" fillId="2" borderId="9" xfId="16" applyNumberFormat="1" applyFont="1" applyFill="1" applyBorder="1" applyAlignment="1">
      <alignment horizontal="center" vertical="center"/>
      <protection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</cellXfs>
  <cellStyles count="6">
    <cellStyle name="Normal" xfId="0"/>
    <cellStyle name="Percent" xfId="15"/>
    <cellStyle name="Currency" xfId="16"/>
    <cellStyle name="Currency [0]" xfId="17"/>
    <cellStyle name="Comma" xfId="18"/>
    <cellStyle name="Comma [0]" xfId="19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E7E3BE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FFE7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 xmlns="http://schemas.openxmlformats.org/spreadsheetml/2006/main"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styles" Target="styles.xml" /><Relationship Id="rId4" Type="http://schemas.openxmlformats.org/officeDocument/2006/relationships/sharedStrings" Target="sharedStrings.xml" /><Relationship Id="rId5" Type="http://schemas.openxmlformats.org/officeDocument/2006/relationships/theme" Target="theme/theme1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3</xdr:col>
      <xdr:colOff>523875</xdr:colOff>
      <xdr:row>4</xdr:row>
      <xdr:rowOff>0</xdr:rowOff>
    </xdr:to>
    <xdr:sp macro="" textlink="">
      <xdr:nvSpPr>
        <xdr:cNvPr id="2" name="Shape 1" descr=""/>
        <xdr:cNvSpPr xmlns:xdr="http://schemas.openxmlformats.org/drawingml/2006/spreadsheetDrawing"/>
      </xdr:nvSpPr>
      <xdr:spPr>
        <a:xfrm>
          <a:off x="0" y="0"/>
          <a:ext cx="7315200" cy="647700"/>
        </a:xfrm>
        <a:prstGeom prst="rect">
          <a:avLst/>
        </a:prstGeom>
        <a:solidFill xmlns:a="http://schemas.openxmlformats.org/drawingml/2006/main">
          <a:srgbClr val="FFFFFF"/>
        </a:solidFill>
        <a:ln w="12700">
          <a:solidFill xmlns:a="http://schemas.openxmlformats.org/drawingml/2006/main">
            <a:srgbClr val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bg1"/>
        </a:fontRef>
      </xdr:style>
      <xdr:txBody xmlns:xdr="http://schemas.openxmlformats.org/drawingml/2006/spreadsheetDrawing">
        <a:bodyPr xmlns:a="http://schemas.openxmlformats.org/drawingml/2006/main" rtlCol="0" anchor="ctr"/>
        <a:lstStyle xmlns:a="http://schemas.openxmlformats.org/drawingml/2006/main"/>
        <a:p xmlns:a="http://schemas.openxmlformats.org/drawingml/2006/main">
          <a:r>
            <a:rPr lang="en-US" sz="900" u="none">
              <a:solidFill>
                <a:srgbClr val="000000"/>
              </a:solidFill>
              <a:latin typeface="Arial"/>
            </a:rPr>
            <a:t/>
          </a:r>
          <a:r>
            <a:rPr lang="en-US" sz="1000" b="1" u="none">
              <a:solidFill>
                <a:srgbClr val="000000"/>
              </a:solidFill>
              <a:latin typeface="Arial"/>
            </a:rPr>
            <a:t>IRI Weekly Report - Analgesics - Accounts</a:t>
          </a:r>
          <a:r>
            <a:rPr lang="en-US" sz="900" u="none">
              <a:solidFill>
                <a:srgbClr val="000000"/>
              </a:solidFill>
              <a:latin typeface="Arial"/>
            </a:rPr>
            <a:t/>
          </a:r>
          <a:r>
            <a:rPr lang="en-US" sz="900" b="1" u="none">
              <a:solidFill>
                <a:srgbClr val="000000"/>
              </a:solidFill>
              <a:latin typeface="Arial"/>
            </a:rPr>
            <a:t>Time: </a:t>
          </a:r>
          <a:r>
            <a:rPr lang="en-US" sz="900" u="none">
              <a:solidFill>
                <a:srgbClr val="000000"/>
              </a:solidFill>
              <a:latin typeface="Arial"/>
            </a:rPr>
            <a:t>Latest 1 Week Ending 08-09-15 </a:t>
          </a:r>
          <a:r>
            <a:rPr lang="en-US" sz="900" b="1" u="none">
              <a:solidFill>
                <a:srgbClr val="000000"/>
              </a:solidFill>
              <a:latin typeface="Arial"/>
            </a:rPr>
            <a:t>Measures: </a:t>
          </a:r>
          <a:r>
            <a:rPr lang="en-US" sz="900" u="none">
              <a:solidFill>
                <a:srgbClr val="000000"/>
              </a:solidFill>
              <a:latin typeface="Arial"/>
            </a:rPr>
            <a:t>Dollar Sales </a:t>
          </a:r>
          <a:r>
            <a:rPr lang="en-US" sz="900" b="1" u="none">
              <a:solidFill>
                <a:srgbClr val="000000"/>
              </a:solidFill>
              <a:latin typeface="Arial"/>
            </a:rPr>
            <a:t>Periodicity: </a:t>
          </a:r>
          <a:r>
            <a:rPr lang="en-US" sz="900" u="none">
              <a:solidFill>
                <a:srgbClr val="000000"/>
              </a:solidFill>
              <a:latin typeface="Arial"/>
            </a:rPr>
            <a:t>Current
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43"/>
  <sheetViews>
    <sheetView tabSelected="1" workbookViewId="0" topLeftCell="A1">
      <selection pane="topLeft" activeCell="B16" sqref="B16"/>
    </sheetView>
  </sheetViews>
  <sheetFormatPr defaultColWidth="9.14285714285714" defaultRowHeight="12.75"/>
  <cols>
    <col min="1" max="1" width="9.14285714285714" style="7" customWidth="1"/>
    <col min="2" max="2" width="53" style="7" customWidth="1"/>
    <col min="3" max="6" width="15" style="8" customWidth="1"/>
    <col min="7" max="16384" width="9.14285714285714" style="7" customWidth="1"/>
  </cols>
  <sheetData>
    <row r="2" spans="2:6" ht="18">
      <c r="B2" s="48" t="s">
        <v>43</v>
      </c>
      <c s="48"/>
      <c s="48"/>
      <c s="48"/>
      <c s="48"/>
    </row>
    <row r="3" spans="2:6" ht="18">
      <c r="B3" s="47"/>
      <c s="47"/>
      <c s="47"/>
      <c s="47"/>
      <c s="47"/>
    </row>
    <row r="4" spans="1:1" ht="13.5"/>
    <row r="5" spans="2:6" ht="33.75" customHeight="1">
      <c r="B5" s="13"/>
      <c s="38" t="str">
        <f>Data!B8</f>
        <v>Total US - Multi Outlet + Conv</v>
      </c>
      <c s="14" t="str">
        <f>Data!C8</f>
        <v>Total US - Multi Outlet</v>
      </c>
      <c s="14" t="str">
        <f>Data!D8</f>
        <v>Total US - Food</v>
      </c>
      <c s="15" t="str">
        <f>Data!E8</f>
        <v>Total US - Drug</v>
      </c>
    </row>
    <row r="6" spans="2:6" s="9" customFormat="1" ht="17.25" customHeight="1">
      <c r="B6" s="16" t="s">
        <v>5</v>
      </c>
      <c s="39">
        <f>Data!B9</f>
        <v>80276310.1357809</v>
      </c>
      <c s="12">
        <f>Data!C9</f>
        <v>72701809.5078036</v>
      </c>
      <c s="12">
        <f>Data!D9</f>
        <v>15448562.0199578</v>
      </c>
      <c s="17">
        <f>Data!E9</f>
        <v>24293864.604764</v>
      </c>
    </row>
    <row r="7" spans="2:6" s="9" customFormat="1" ht="17.25" customHeight="1">
      <c r="B7" s="18" t="s">
        <v>6</v>
      </c>
      <c s="40">
        <f>Data!B10</f>
        <v>8144876.58321679</v>
      </c>
      <c s="11">
        <f>Data!C10</f>
        <v>7724982.46557426</v>
      </c>
      <c s="11">
        <f>Data!D10</f>
        <v>1712143.5821146</v>
      </c>
      <c s="19">
        <f>Data!E10</f>
        <v>2238736.26543652</v>
      </c>
    </row>
    <row r="8" spans="2:6" s="10" customFormat="1" ht="17.25" customHeight="1">
      <c r="B8" s="26" t="s">
        <v>7</v>
      </c>
      <c s="41">
        <f>Data!B11</f>
        <v>7249450.26497553</v>
      </c>
      <c s="27">
        <f>Data!C11</f>
        <v>6837308.93074729</v>
      </c>
      <c s="27">
        <f>Data!D11</f>
        <v>1516565.92920281</v>
      </c>
      <c s="28">
        <f>Data!E11</f>
        <v>2002400.53584783</v>
      </c>
    </row>
    <row r="9" spans="2:6" s="10" customFormat="1" ht="17.25" customHeight="1">
      <c r="B9" s="29" t="s">
        <v>8</v>
      </c>
      <c s="42">
        <f>Data!B12</f>
        <v>895426.318241261</v>
      </c>
      <c s="30">
        <f>Data!C12</f>
        <v>887673.534826969</v>
      </c>
      <c s="30">
        <f>Data!D12</f>
        <v>195577.652911793</v>
      </c>
      <c s="31">
        <f>Data!E12</f>
        <v>236335.729588698</v>
      </c>
    </row>
    <row r="10" spans="2:6" s="9" customFormat="1" ht="17.25" customHeight="1">
      <c r="B10" s="18" t="s">
        <v>9</v>
      </c>
      <c s="40">
        <f>Data!B13</f>
        <v>4602424.70090635</v>
      </c>
      <c s="11">
        <f>Data!C13</f>
        <v>4550952.64864638</v>
      </c>
      <c s="11">
        <f>Data!D13</f>
        <v>1135396.41730409</v>
      </c>
      <c s="19">
        <f>Data!E13</f>
        <v>1456517.40050975</v>
      </c>
    </row>
    <row r="11" spans="2:6" s="10" customFormat="1" ht="17.25" customHeight="1">
      <c r="B11" s="26" t="s">
        <v>10</v>
      </c>
      <c s="41">
        <f>Data!B14</f>
        <v>4266579.15188296</v>
      </c>
      <c s="27">
        <f>Data!C14</f>
        <v>4222015.78865292</v>
      </c>
      <c s="27">
        <f>Data!D14</f>
        <v>1052433.61064478</v>
      </c>
      <c s="28">
        <f>Data!E14</f>
        <v>1365033.5851795</v>
      </c>
    </row>
    <row r="12" spans="2:6" s="10" customFormat="1" ht="17.25" customHeight="1">
      <c r="B12" s="32" t="s">
        <v>11</v>
      </c>
      <c s="43">
        <f>Data!B15</f>
        <v>1187.61728806615</v>
      </c>
      <c s="33">
        <f>Data!C15</f>
        <v>713.401376913786</v>
      </c>
      <c s="33">
        <f>Data!D15</f>
        <v>522.309949065447</v>
      </c>
      <c s="34">
        <f>Data!E15</f>
        <v>0</v>
      </c>
    </row>
    <row r="13" spans="2:6" s="10" customFormat="1" ht="17.25" customHeight="1">
      <c r="B13" s="32" t="s">
        <v>12</v>
      </c>
      <c s="43">
        <f>Data!B16</f>
        <v>245276.884725287</v>
      </c>
      <c s="33">
        <f>Data!C16</f>
        <v>239317.667141937</v>
      </c>
      <c s="33">
        <f>Data!D16</f>
        <v>67481.9614320242</v>
      </c>
      <c s="34">
        <f>Data!E16</f>
        <v>51638.4733636475</v>
      </c>
    </row>
    <row r="14" spans="2:6" s="10" customFormat="1" ht="17.25" customHeight="1">
      <c r="B14" s="32" t="s">
        <v>13</v>
      </c>
      <c s="43">
        <f>Data!B17</f>
        <v>20165.1002612865</v>
      </c>
      <c s="33">
        <f>Data!C17</f>
        <v>19689.8447258556</v>
      </c>
      <c s="33">
        <f>Data!D17</f>
        <v>4065.75728272915</v>
      </c>
      <c s="34">
        <f>Data!E17</f>
        <v>80.1905062329769</v>
      </c>
    </row>
    <row r="15" spans="2:6" s="10" customFormat="1" ht="17.25" customHeight="1">
      <c r="B15" s="32" t="s">
        <v>14</v>
      </c>
      <c s="43">
        <f>Data!B18</f>
        <v>2173.22196769834</v>
      </c>
      <c s="33">
        <f>Data!C18</f>
        <v>2173.22196769834</v>
      </c>
      <c s="33">
        <f>Data!D18</f>
        <v>1081.72196769834</v>
      </c>
      <c s="34">
        <f>Data!E18</f>
        <v>1090.5</v>
      </c>
    </row>
    <row r="16" spans="2:6" s="10" customFormat="1" ht="17.25" customHeight="1">
      <c r="B16" s="35" t="s">
        <v>15</v>
      </c>
      <c s="44">
        <f>Data!B19</f>
        <v>67042.7247810507</v>
      </c>
      <c s="36">
        <f>Data!C19</f>
        <v>67042.7247810507</v>
      </c>
      <c s="36">
        <f>Data!D19</f>
        <v>9811.05602779508</v>
      </c>
      <c s="37">
        <f>Data!E19</f>
        <v>38674.6514603698</v>
      </c>
    </row>
    <row r="17" spans="2:6" s="9" customFormat="1" ht="17.25" customHeight="1">
      <c r="B17" s="18" t="s">
        <v>16</v>
      </c>
      <c s="40">
        <f>Data!B20</f>
        <v>6798234.42928658</v>
      </c>
      <c s="11">
        <f>Data!C20</f>
        <v>6364266.32146793</v>
      </c>
      <c s="11">
        <f>Data!D20</f>
        <v>1531112.61691878</v>
      </c>
      <c s="19">
        <f>Data!E20</f>
        <v>2101524.58528553</v>
      </c>
    </row>
    <row r="18" spans="2:6" s="10" customFormat="1" ht="17.25" customHeight="1">
      <c r="B18" s="26" t="s">
        <v>17</v>
      </c>
      <c s="41">
        <f>Data!B21</f>
        <v>5.50205677747726</v>
      </c>
      <c s="27">
        <f>Data!C21</f>
        <v>5.50205677747726</v>
      </c>
      <c s="27">
        <f>Data!D21</f>
        <v>0</v>
      </c>
      <c s="28">
        <f>Data!E21</f>
        <v>0</v>
      </c>
    </row>
    <row r="19" spans="2:6" s="10" customFormat="1" ht="17.25" customHeight="1">
      <c r="B19" s="32" t="s">
        <v>18</v>
      </c>
      <c s="43">
        <f>Data!B22</f>
        <v>5513357.07706055</v>
      </c>
      <c s="33">
        <f>Data!C22</f>
        <v>5098861.08299003</v>
      </c>
      <c s="33">
        <f>Data!D22</f>
        <v>1281355.06915497</v>
      </c>
      <c s="34">
        <f>Data!E22</f>
        <v>1743510.0733829</v>
      </c>
    </row>
    <row r="20" spans="2:6" s="10" customFormat="1" ht="17.25" customHeight="1">
      <c r="B20" s="32" t="s">
        <v>19</v>
      </c>
      <c s="43">
        <f>Data!B23</f>
        <v>472115.696624997</v>
      </c>
      <c s="33">
        <f>Data!C23</f>
        <v>472115.696624997</v>
      </c>
      <c s="33">
        <f>Data!D23</f>
        <v>56476.6329201365</v>
      </c>
      <c s="34">
        <f>Data!E23</f>
        <v>115753.251902155</v>
      </c>
    </row>
    <row r="21" spans="2:6" s="10" customFormat="1" ht="17.25" customHeight="1">
      <c r="B21" s="35" t="s">
        <v>20</v>
      </c>
      <c s="44">
        <f>Data!B24</f>
        <v>812756.153544253</v>
      </c>
      <c s="36">
        <f>Data!C24</f>
        <v>793284.039796124</v>
      </c>
      <c s="36">
        <f>Data!D24</f>
        <v>193280.914843671</v>
      </c>
      <c s="37">
        <f>Data!E24</f>
        <v>242261.260000466</v>
      </c>
    </row>
    <row r="22" spans="2:6" s="9" customFormat="1" ht="17.25" customHeight="1">
      <c r="B22" s="18" t="s">
        <v>21</v>
      </c>
      <c s="40">
        <f>Data!B25</f>
        <v>559860.7683543</v>
      </c>
      <c s="11">
        <f>Data!C25</f>
        <v>542946.718795841</v>
      </c>
      <c s="11">
        <f>Data!D25</f>
        <v>133721.391073543</v>
      </c>
      <c s="19">
        <f>Data!E25</f>
        <v>232853.259331899</v>
      </c>
    </row>
    <row r="23" spans="2:6" s="10" customFormat="1" ht="17.25" customHeight="1">
      <c r="B23" s="26" t="s">
        <v>22</v>
      </c>
      <c s="41">
        <f>Data!B26</f>
        <v>12728.9682791698</v>
      </c>
      <c s="27">
        <f>Data!C26</f>
        <v>12728.9682791698</v>
      </c>
      <c s="27">
        <f>Data!D26</f>
        <v>0</v>
      </c>
      <c s="28">
        <f>Data!E26</f>
        <v>0</v>
      </c>
    </row>
    <row r="24" spans="2:6" s="10" customFormat="1" ht="17.25" customHeight="1">
      <c r="B24" s="32" t="s">
        <v>23</v>
      </c>
      <c s="43">
        <f>Data!B27</f>
        <v>398429.145867268</v>
      </c>
      <c s="33">
        <f>Data!C27</f>
        <v>383603.194380053</v>
      </c>
      <c s="33">
        <f>Data!D27</f>
        <v>101075.536029575</v>
      </c>
      <c s="34">
        <f>Data!E27</f>
        <v>184286.394603858</v>
      </c>
    </row>
    <row r="25" spans="2:6" s="10" customFormat="1" ht="17.25" customHeight="1">
      <c r="B25" s="35" t="s">
        <v>24</v>
      </c>
      <c s="44">
        <f>Data!B28</f>
        <v>148702.654207863</v>
      </c>
      <c s="36">
        <f>Data!C28</f>
        <v>146614.556136618</v>
      </c>
      <c s="36">
        <f>Data!D28</f>
        <v>32645.855043968</v>
      </c>
      <c s="37">
        <f>Data!E28</f>
        <v>48566.8647280407</v>
      </c>
    </row>
    <row r="26" spans="2:6" s="9" customFormat="1" ht="17.25" customHeight="1">
      <c r="B26" s="18" t="s">
        <v>25</v>
      </c>
      <c s="40">
        <f>Data!B29</f>
        <v>1737932.93222364</v>
      </c>
      <c s="11">
        <f>Data!C29</f>
        <v>1618337.80490636</v>
      </c>
      <c s="11">
        <f>Data!D29</f>
        <v>453514.675965496</v>
      </c>
      <c s="19">
        <f>Data!E29</f>
        <v>544762.169176326</v>
      </c>
    </row>
    <row r="27" spans="2:6" s="9" customFormat="1" ht="17.25" customHeight="1">
      <c r="B27" s="18" t="s">
        <v>26</v>
      </c>
      <c s="40">
        <f>Data!B30</f>
        <v>1540437.61472585</v>
      </c>
      <c s="11">
        <f>Data!C30</f>
        <v>1480156.76431985</v>
      </c>
      <c s="11">
        <f>Data!D30</f>
        <v>345773.395868558</v>
      </c>
      <c s="19">
        <f>Data!E30</f>
        <v>539107.721388409</v>
      </c>
    </row>
    <row r="28" spans="2:6" s="9" customFormat="1" ht="17.25" customHeight="1">
      <c r="B28" s="18" t="s">
        <v>27</v>
      </c>
      <c s="40">
        <f>Data!B31</f>
        <v>1444567.02981388</v>
      </c>
      <c s="11">
        <f>Data!C31</f>
        <v>1423250.6970208</v>
      </c>
      <c s="11">
        <f>Data!D31</f>
        <v>329997.818265383</v>
      </c>
      <c s="19">
        <f>Data!E31</f>
        <v>533082.143741254</v>
      </c>
    </row>
    <row r="29" spans="2:6" s="9" customFormat="1" ht="17.25" customHeight="1">
      <c r="B29" s="18" t="s">
        <v>28</v>
      </c>
      <c s="40">
        <f>Data!B32</f>
        <v>1614851.28233794</v>
      </c>
      <c s="11">
        <f>Data!C32</f>
        <v>1592804.63999979</v>
      </c>
      <c s="11">
        <f>Data!D32</f>
        <v>423960.557032166</v>
      </c>
      <c s="19">
        <f>Data!E32</f>
        <v>485086.615362267</v>
      </c>
    </row>
    <row r="30" spans="2:6" s="9" customFormat="1" ht="17.25" customHeight="1">
      <c r="B30" s="18" t="s">
        <v>29</v>
      </c>
      <c s="40">
        <f>Data!B33</f>
        <v>46120.9947148347</v>
      </c>
      <c s="11">
        <f>Data!C33</f>
        <v>24231.5797618198</v>
      </c>
      <c s="11">
        <f>Data!D33</f>
        <v>9801.09833203316</v>
      </c>
      <c s="19">
        <f>Data!E33</f>
        <v>444.791227359772</v>
      </c>
    </row>
    <row r="31" spans="2:6" s="9" customFormat="1" ht="17.25" customHeight="1">
      <c r="B31" s="18" t="s">
        <v>30</v>
      </c>
      <c s="40">
        <f>Data!B34</f>
        <v>1825368.46789647</v>
      </c>
      <c s="11">
        <f>Data!C34</f>
        <v>865649.114535887</v>
      </c>
      <c s="11">
        <f>Data!D34</f>
        <v>219520.958944765</v>
      </c>
      <c s="19">
        <f>Data!E34</f>
        <v>98769.3217185497</v>
      </c>
    </row>
    <row r="32" spans="2:6" s="9" customFormat="1" ht="17.25" customHeight="1">
      <c r="B32" s="18" t="s">
        <v>31</v>
      </c>
      <c s="40">
        <f>Data!B35</f>
        <v>1835409.13563475</v>
      </c>
      <c s="11">
        <f>Data!C35</f>
        <v>945184.273285388</v>
      </c>
      <c s="11">
        <f>Data!D35</f>
        <v>214238.339900267</v>
      </c>
      <c s="19">
        <f>Data!E35</f>
        <v>138970.978470005</v>
      </c>
    </row>
    <row r="33" spans="2:6" s="9" customFormat="1" ht="17.25" customHeight="1">
      <c r="B33" s="18" t="s">
        <v>32</v>
      </c>
      <c s="40">
        <f>Data!B36</f>
        <v>2768016.74854081</v>
      </c>
      <c s="11">
        <f>Data!C36</f>
        <v>2724262.06334434</v>
      </c>
      <c s="11">
        <f>Data!D36</f>
        <v>472813.570537122</v>
      </c>
      <c s="19">
        <f>Data!E36</f>
        <v>1232456.23966908</v>
      </c>
    </row>
    <row r="34" spans="2:6" s="10" customFormat="1" ht="17.25" customHeight="1">
      <c r="B34" s="20" t="s">
        <v>33</v>
      </c>
      <c s="45">
        <f>Data!B37</f>
        <v>2768016.74854081</v>
      </c>
      <c s="21">
        <f>Data!C37</f>
        <v>2724262.06334434</v>
      </c>
      <c s="21">
        <f>Data!D37</f>
        <v>472813.570537122</v>
      </c>
      <c s="22">
        <f>Data!E37</f>
        <v>1232456.23966908</v>
      </c>
    </row>
    <row r="35" spans="2:6" s="9" customFormat="1" ht="17.25" customHeight="1">
      <c r="B35" s="18" t="s">
        <v>34</v>
      </c>
      <c s="40">
        <f>Data!B38</f>
        <v>24408026.7228038</v>
      </c>
      <c s="11">
        <f>Data!C38</f>
        <v>23994713.7481113</v>
      </c>
      <c s="11">
        <f>Data!D38</f>
        <v>4368401.52946796</v>
      </c>
      <c s="19">
        <f>Data!E38</f>
        <v>8262449.92180798</v>
      </c>
    </row>
    <row r="36" spans="2:6" s="10" customFormat="1" ht="17.25" customHeight="1">
      <c r="B36" s="20" t="s">
        <v>35</v>
      </c>
      <c s="45">
        <f>Data!B39</f>
        <v>24408026.7228038</v>
      </c>
      <c s="21">
        <f>Data!C39</f>
        <v>23994713.7481113</v>
      </c>
      <c s="21">
        <f>Data!D39</f>
        <v>4368401.52946796</v>
      </c>
      <c s="22">
        <f>Data!E39</f>
        <v>8262449.92180798</v>
      </c>
    </row>
    <row r="37" spans="2:6" s="9" customFormat="1" ht="17.25" customHeight="1">
      <c r="B37" s="18" t="s">
        <v>36</v>
      </c>
      <c s="40">
        <f>Data!B40</f>
        <v>1849052.56751126</v>
      </c>
      <c s="11">
        <f>Data!C40</f>
        <v>1722619.90642323</v>
      </c>
      <c s="11">
        <f>Data!D40</f>
        <v>343632.783623881</v>
      </c>
      <c s="19">
        <f>Data!E40</f>
        <v>652453.205667195</v>
      </c>
    </row>
    <row r="38" spans="2:6" s="9" customFormat="1" ht="17.25" customHeight="1">
      <c r="B38" s="18" t="s">
        <v>37</v>
      </c>
      <c s="40">
        <f>Data!B41</f>
        <v>899423.086785038</v>
      </c>
      <c s="11">
        <f>Data!C41</f>
        <v>837049.716260556</v>
      </c>
      <c s="11">
        <f>Data!D41</f>
        <v>175515.545377512</v>
      </c>
      <c s="19">
        <f>Data!E41</f>
        <v>334478.887841028</v>
      </c>
    </row>
    <row r="39" spans="2:6" s="10" customFormat="1" ht="17.25" customHeight="1">
      <c r="B39" s="26" t="s">
        <v>38</v>
      </c>
      <c s="41">
        <f>Data!B42</f>
        <v>890987.7553523</v>
      </c>
      <c s="27">
        <f>Data!C42</f>
        <v>828614.384827819</v>
      </c>
      <c s="27">
        <f>Data!D42</f>
        <v>172194.409589443</v>
      </c>
      <c s="28">
        <f>Data!E42</f>
        <v>329559.287318902</v>
      </c>
    </row>
    <row r="40" spans="2:6" s="10" customFormat="1" ht="17.25" customHeight="1">
      <c r="B40" s="29" t="s">
        <v>39</v>
      </c>
      <c s="42">
        <f>Data!B43</f>
        <v>8435.33143273711</v>
      </c>
      <c s="30">
        <f>Data!C43</f>
        <v>8435.33143273711</v>
      </c>
      <c s="30">
        <f>Data!D43</f>
        <v>3321.13578806877</v>
      </c>
      <c s="31">
        <f>Data!E43</f>
        <v>4919.60052212596</v>
      </c>
    </row>
    <row r="41" spans="2:6" s="9" customFormat="1" ht="17.25" customHeight="1">
      <c r="B41" s="18" t="s">
        <v>40</v>
      </c>
      <c s="40">
        <f>Data!B44</f>
        <v>262666.744738425</v>
      </c>
      <c s="11">
        <f>Data!C44</f>
        <v>262139.762551688</v>
      </c>
      <c s="11">
        <f>Data!D44</f>
        <v>77626.6069578409</v>
      </c>
      <c s="19">
        <f>Data!E44</f>
        <v>87654.8266978085</v>
      </c>
    </row>
    <row r="42" spans="2:6" s="9" customFormat="1" ht="17.25" customHeight="1">
      <c r="B42" s="18" t="s">
        <v>41</v>
      </c>
      <c s="40">
        <f>Data!B45</f>
        <v>294284.672160655</v>
      </c>
      <c s="11">
        <f>Data!C45</f>
        <v>294045.552420284</v>
      </c>
      <c s="11">
        <f>Data!D45</f>
        <v>40172.7417821515</v>
      </c>
      <c s="19">
        <f>Data!E45</f>
        <v>106397.287516063</v>
      </c>
    </row>
    <row r="43" spans="2:6" s="10" customFormat="1" ht="17.25" customHeight="1">
      <c r="B43" s="23" t="s">
        <v>42</v>
      </c>
      <c s="46">
        <f>Data!B46</f>
        <v>294284.672160655</v>
      </c>
      <c s="24">
        <f>Data!C46</f>
        <v>294045.552420284</v>
      </c>
      <c s="24">
        <f>Data!D46</f>
        <v>40172.7417821515</v>
      </c>
      <c s="25">
        <f>Data!E46</f>
        <v>106397.287516063</v>
      </c>
    </row>
  </sheetData>
  <mergeCells count="1">
    <mergeCell ref="B2:F2"/>
  </mergeCells>
  <printOptions/>
  <pageMargins left="0.7" right="0.7" top="0.75" bottom="0.75" header="0.3" footer="0.3"/>
  <pageSetup horizontalDpi="600" verticalDpi="60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E46"/>
  <sheetViews>
    <sheetView workbookViewId="0" topLeftCell="A1">
      <selection pane="topLeft" activeCell="A26" sqref="A26"/>
    </sheetView>
  </sheetViews>
  <sheetFormatPr defaultColWidth="9.14285714285714" defaultRowHeight="12.75"/>
  <cols>
    <col min="1" max="1" width="56.1428571428571" customWidth="1"/>
    <col min="2" max="2" width="26" customWidth="1"/>
    <col min="3" max="3" width="19.7142857142857" customWidth="1"/>
    <col min="4" max="4" width="14.2857142857143" customWidth="1"/>
    <col min="5" max="5" width="14" customWidth="1"/>
  </cols>
  <sheetData>
    <row r="8" spans="1:5" ht="25.5">
      <c r="A8" s="1" t="s">
        <v>0</v>
      </c>
      <c s="1" t="s">
        <v>1</v>
      </c>
      <c s="1" t="s">
        <v>2</v>
      </c>
      <c s="1" t="s">
        <v>3</v>
      </c>
      <c s="1" t="s">
        <v>4</v>
      </c>
    </row>
    <row r="9" spans="1:5" ht="12.75">
      <c r="A9" s="2" t="s">
        <v>5</v>
      </c>
      <c s="5">
        <v>80276310.1357809</v>
      </c>
      <c s="5">
        <v>72701809.5078036</v>
      </c>
      <c s="5">
        <v>15448562.0199578</v>
      </c>
      <c s="5">
        <v>24293864.604764</v>
      </c>
    </row>
    <row r="10" spans="1:5" ht="12.75">
      <c r="A10" s="2" t="s">
        <v>6</v>
      </c>
      <c s="6">
        <v>8144876.58321679</v>
      </c>
      <c s="6">
        <v>7724982.46557426</v>
      </c>
      <c s="6">
        <v>1712143.5821146</v>
      </c>
      <c s="6">
        <v>2238736.26543652</v>
      </c>
    </row>
    <row r="11" spans="1:5" ht="12.75">
      <c r="A11" s="2" t="s">
        <v>7</v>
      </c>
      <c s="5">
        <v>7249450.26497553</v>
      </c>
      <c s="5">
        <v>6837308.93074729</v>
      </c>
      <c s="5">
        <v>1516565.92920281</v>
      </c>
      <c s="5">
        <v>2002400.53584783</v>
      </c>
    </row>
    <row r="12" spans="1:5" ht="12.75">
      <c r="A12" s="2" t="s">
        <v>8</v>
      </c>
      <c s="6">
        <v>895426.318241261</v>
      </c>
      <c s="6">
        <v>887673.534826969</v>
      </c>
      <c s="6">
        <v>195577.652911793</v>
      </c>
      <c s="6">
        <v>236335.729588698</v>
      </c>
    </row>
    <row r="13" spans="1:5" ht="12.75">
      <c r="A13" s="2" t="s">
        <v>9</v>
      </c>
      <c s="5">
        <v>4602424.70090635</v>
      </c>
      <c s="5">
        <v>4550952.64864638</v>
      </c>
      <c s="5">
        <v>1135396.41730409</v>
      </c>
      <c s="5">
        <v>1456517.40050975</v>
      </c>
    </row>
    <row r="14" spans="1:5" ht="12.75">
      <c r="A14" s="2" t="s">
        <v>10</v>
      </c>
      <c s="6">
        <v>4266579.15188296</v>
      </c>
      <c s="6">
        <v>4222015.78865292</v>
      </c>
      <c s="6">
        <v>1052433.61064478</v>
      </c>
      <c s="6">
        <v>1365033.5851795</v>
      </c>
    </row>
    <row r="15" spans="1:5" ht="12.75">
      <c r="A15" s="2" t="s">
        <v>11</v>
      </c>
      <c s="5">
        <v>1187.61728806615</v>
      </c>
      <c s="5">
        <v>713.401376913786</v>
      </c>
      <c s="5">
        <v>522.309949065447</v>
      </c>
      <c s="4"/>
    </row>
    <row r="16" spans="1:5" ht="12.75">
      <c r="A16" s="2" t="s">
        <v>12</v>
      </c>
      <c s="6">
        <v>245276.884725287</v>
      </c>
      <c s="6">
        <v>239317.667141937</v>
      </c>
      <c s="6">
        <v>67481.9614320242</v>
      </c>
      <c s="6">
        <v>51638.4733636475</v>
      </c>
    </row>
    <row r="17" spans="1:5" ht="12.75">
      <c r="A17" s="2" t="s">
        <v>13</v>
      </c>
      <c s="5">
        <v>20165.1002612865</v>
      </c>
      <c s="5">
        <v>19689.8447258556</v>
      </c>
      <c s="5">
        <v>4065.75728272915</v>
      </c>
      <c s="5">
        <v>80.1905062329769</v>
      </c>
    </row>
    <row r="18" spans="1:5" ht="12.75">
      <c r="A18" s="2" t="s">
        <v>14</v>
      </c>
      <c s="6">
        <v>2173.22196769834</v>
      </c>
      <c s="6">
        <v>2173.22196769834</v>
      </c>
      <c s="6">
        <v>1081.72196769834</v>
      </c>
      <c s="6">
        <v>1090.5</v>
      </c>
    </row>
    <row r="19" spans="1:5" ht="12.75">
      <c r="A19" s="2" t="s">
        <v>15</v>
      </c>
      <c s="5">
        <v>67042.7247810507</v>
      </c>
      <c s="5">
        <v>67042.7247810507</v>
      </c>
      <c s="5">
        <v>9811.05602779508</v>
      </c>
      <c s="5">
        <v>38674.6514603698</v>
      </c>
    </row>
    <row r="20" spans="1:5" ht="12.75">
      <c r="A20" s="2" t="s">
        <v>16</v>
      </c>
      <c s="6">
        <v>6798234.42928658</v>
      </c>
      <c s="6">
        <v>6364266.32146793</v>
      </c>
      <c s="6">
        <v>1531112.61691878</v>
      </c>
      <c s="6">
        <v>2101524.58528553</v>
      </c>
    </row>
    <row r="21" spans="1:5" ht="12.75">
      <c r="A21" s="2" t="s">
        <v>17</v>
      </c>
      <c s="5">
        <v>5.50205677747726</v>
      </c>
      <c s="5">
        <v>5.50205677747726</v>
      </c>
      <c s="4"/>
      <c s="4"/>
    </row>
    <row r="22" spans="1:5" ht="12.75">
      <c r="A22" s="2" t="s">
        <v>18</v>
      </c>
      <c s="6">
        <v>5513357.07706055</v>
      </c>
      <c s="6">
        <v>5098861.08299003</v>
      </c>
      <c s="6">
        <v>1281355.06915497</v>
      </c>
      <c s="6">
        <v>1743510.0733829</v>
      </c>
    </row>
    <row r="23" spans="1:5" ht="12.75">
      <c r="A23" s="2" t="s">
        <v>19</v>
      </c>
      <c s="5">
        <v>472115.696624997</v>
      </c>
      <c s="5">
        <v>472115.696624997</v>
      </c>
      <c s="5">
        <v>56476.6329201365</v>
      </c>
      <c s="5">
        <v>115753.251902155</v>
      </c>
    </row>
    <row r="24" spans="1:5" ht="12.75">
      <c r="A24" s="2" t="s">
        <v>20</v>
      </c>
      <c s="6">
        <v>812756.153544253</v>
      </c>
      <c s="6">
        <v>793284.039796124</v>
      </c>
      <c s="6">
        <v>193280.914843671</v>
      </c>
      <c s="6">
        <v>242261.260000466</v>
      </c>
    </row>
    <row r="25" spans="1:5" ht="12.75">
      <c r="A25" s="2" t="s">
        <v>21</v>
      </c>
      <c s="5">
        <v>559860.7683543</v>
      </c>
      <c s="5">
        <v>542946.718795841</v>
      </c>
      <c s="5">
        <v>133721.391073543</v>
      </c>
      <c s="5">
        <v>232853.259331899</v>
      </c>
    </row>
    <row r="26" spans="1:5" ht="12.75">
      <c r="A26" s="2" t="s">
        <v>22</v>
      </c>
      <c s="6">
        <v>12728.9682791698</v>
      </c>
      <c s="6">
        <v>12728.9682791698</v>
      </c>
      <c s="3"/>
      <c s="3"/>
    </row>
    <row r="27" spans="1:5" ht="12.75">
      <c r="A27" s="2" t="s">
        <v>23</v>
      </c>
      <c s="5">
        <v>398429.145867268</v>
      </c>
      <c s="5">
        <v>383603.194380053</v>
      </c>
      <c s="5">
        <v>101075.536029575</v>
      </c>
      <c s="5">
        <v>184286.394603858</v>
      </c>
    </row>
    <row r="28" spans="1:5" ht="12.75">
      <c r="A28" s="2" t="s">
        <v>24</v>
      </c>
      <c s="6">
        <v>148702.654207863</v>
      </c>
      <c s="6">
        <v>146614.556136618</v>
      </c>
      <c s="6">
        <v>32645.855043968</v>
      </c>
      <c s="6">
        <v>48566.8647280407</v>
      </c>
    </row>
    <row r="29" spans="1:5" ht="12.75">
      <c r="A29" s="2" t="s">
        <v>25</v>
      </c>
      <c s="5">
        <v>1737932.93222364</v>
      </c>
      <c s="5">
        <v>1618337.80490636</v>
      </c>
      <c s="5">
        <v>453514.675965496</v>
      </c>
      <c s="5">
        <v>544762.169176326</v>
      </c>
    </row>
    <row r="30" spans="1:5" ht="12.75">
      <c r="A30" s="2" t="s">
        <v>26</v>
      </c>
      <c s="6">
        <v>1540437.61472585</v>
      </c>
      <c s="6">
        <v>1480156.76431985</v>
      </c>
      <c s="6">
        <v>345773.395868558</v>
      </c>
      <c s="6">
        <v>539107.721388409</v>
      </c>
    </row>
    <row r="31" spans="1:5" ht="12.75">
      <c r="A31" s="2" t="s">
        <v>27</v>
      </c>
      <c s="5">
        <v>1444567.02981388</v>
      </c>
      <c s="5">
        <v>1423250.6970208</v>
      </c>
      <c s="5">
        <v>329997.818265383</v>
      </c>
      <c s="5">
        <v>533082.143741254</v>
      </c>
    </row>
    <row r="32" spans="1:5" ht="12.75">
      <c r="A32" s="2" t="s">
        <v>28</v>
      </c>
      <c s="6">
        <v>1614851.28233794</v>
      </c>
      <c s="6">
        <v>1592804.63999979</v>
      </c>
      <c s="6">
        <v>423960.557032166</v>
      </c>
      <c s="6">
        <v>485086.615362267</v>
      </c>
    </row>
    <row r="33" spans="1:5" ht="12.75">
      <c r="A33" s="2" t="s">
        <v>29</v>
      </c>
      <c s="5">
        <v>46120.9947148347</v>
      </c>
      <c s="5">
        <v>24231.5797618198</v>
      </c>
      <c s="5">
        <v>9801.09833203316</v>
      </c>
      <c s="5">
        <v>444.791227359772</v>
      </c>
    </row>
    <row r="34" spans="1:5" ht="12.75">
      <c r="A34" s="2" t="s">
        <v>30</v>
      </c>
      <c s="6">
        <v>1825368.46789647</v>
      </c>
      <c s="6">
        <v>865649.114535887</v>
      </c>
      <c s="6">
        <v>219520.958944765</v>
      </c>
      <c s="6">
        <v>98769.3217185497</v>
      </c>
    </row>
    <row r="35" spans="1:5" ht="12.75">
      <c r="A35" s="2" t="s">
        <v>31</v>
      </c>
      <c s="5">
        <v>1835409.13563475</v>
      </c>
      <c s="5">
        <v>945184.273285388</v>
      </c>
      <c s="5">
        <v>214238.339900267</v>
      </c>
      <c s="5">
        <v>138970.978470005</v>
      </c>
    </row>
    <row r="36" spans="1:5" ht="12.75">
      <c r="A36" s="2" t="s">
        <v>32</v>
      </c>
      <c s="6">
        <v>2768016.74854081</v>
      </c>
      <c s="6">
        <v>2724262.06334434</v>
      </c>
      <c s="6">
        <v>472813.570537122</v>
      </c>
      <c s="6">
        <v>1232456.23966908</v>
      </c>
    </row>
    <row r="37" spans="1:5" ht="12.75">
      <c r="A37" s="2" t="s">
        <v>33</v>
      </c>
      <c s="5">
        <v>2768016.74854081</v>
      </c>
      <c s="5">
        <v>2724262.06334434</v>
      </c>
      <c s="5">
        <v>472813.570537122</v>
      </c>
      <c s="5">
        <v>1232456.23966908</v>
      </c>
    </row>
    <row r="38" spans="1:5" ht="12.75">
      <c r="A38" s="2" t="s">
        <v>34</v>
      </c>
      <c s="6">
        <v>24408026.7228038</v>
      </c>
      <c s="6">
        <v>23994713.7481113</v>
      </c>
      <c s="6">
        <v>4368401.52946796</v>
      </c>
      <c s="6">
        <v>8262449.92180798</v>
      </c>
    </row>
    <row r="39" spans="1:5" ht="12.75">
      <c r="A39" s="2" t="s">
        <v>35</v>
      </c>
      <c s="5">
        <v>24408026.7228038</v>
      </c>
      <c s="5">
        <v>23994713.7481113</v>
      </c>
      <c s="5">
        <v>4368401.52946796</v>
      </c>
      <c s="5">
        <v>8262449.92180798</v>
      </c>
    </row>
    <row r="40" spans="1:5" ht="12.75">
      <c r="A40" s="2" t="s">
        <v>36</v>
      </c>
      <c s="6">
        <v>1849052.56751126</v>
      </c>
      <c s="6">
        <v>1722619.90642323</v>
      </c>
      <c s="6">
        <v>343632.783623881</v>
      </c>
      <c s="6">
        <v>652453.205667195</v>
      </c>
    </row>
    <row r="41" spans="1:5" ht="12.75">
      <c r="A41" s="2" t="s">
        <v>37</v>
      </c>
      <c s="5">
        <v>899423.086785038</v>
      </c>
      <c s="5">
        <v>837049.716260556</v>
      </c>
      <c s="5">
        <v>175515.545377512</v>
      </c>
      <c s="5">
        <v>334478.887841028</v>
      </c>
    </row>
    <row r="42" spans="1:5" ht="12.75">
      <c r="A42" s="2" t="s">
        <v>38</v>
      </c>
      <c s="6">
        <v>890987.7553523</v>
      </c>
      <c s="6">
        <v>828614.384827819</v>
      </c>
      <c s="6">
        <v>172194.409589443</v>
      </c>
      <c s="6">
        <v>329559.287318902</v>
      </c>
    </row>
    <row r="43" spans="1:5" ht="12.75">
      <c r="A43" s="2" t="s">
        <v>39</v>
      </c>
      <c s="5">
        <v>8435.33143273711</v>
      </c>
      <c s="5">
        <v>8435.33143273711</v>
      </c>
      <c s="5">
        <v>3321.13578806877</v>
      </c>
      <c s="5">
        <v>4919.60052212596</v>
      </c>
    </row>
    <row r="44" spans="1:5" ht="12.75">
      <c r="A44" s="2" t="s">
        <v>40</v>
      </c>
      <c s="6">
        <v>262666.744738425</v>
      </c>
      <c s="6">
        <v>262139.762551688</v>
      </c>
      <c s="6">
        <v>77626.6069578409</v>
      </c>
      <c s="6">
        <v>87654.8266978085</v>
      </c>
    </row>
    <row r="45" spans="1:5" ht="12.75">
      <c r="A45" s="2" t="s">
        <v>41</v>
      </c>
      <c s="5">
        <v>294284.672160655</v>
      </c>
      <c s="5">
        <v>294045.552420284</v>
      </c>
      <c s="5">
        <v>40172.7417821515</v>
      </c>
      <c s="5">
        <v>106397.287516063</v>
      </c>
    </row>
    <row r="46" spans="1:5" ht="12.75">
      <c r="A46" s="2" t="s">
        <v>42</v>
      </c>
      <c s="6">
        <v>294284.672160655</v>
      </c>
      <c s="6">
        <v>294045.552420284</v>
      </c>
      <c s="6">
        <v>40172.7417821515</v>
      </c>
      <c s="6">
        <v>106397.287516063</v>
      </c>
    </row>
  </sheetData>
  <printOptions/>
  <pageMargins left="0.7" right="0.7" top="0.75" bottom="0.75" header="0.3" footer="0.3"/>
  <pageSetup horizontalDpi="600" verticalDpi="600" orientation="portrait" paperSize="9"/>
  <colBreaks count="1" manualBreakCount="1">
    <brk id="6" max="6553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Prakash Gopalan</dc:creator>
  <cp:keywords/>
  <dc:description/>
  <cp:lastModifiedBy>User</cp:lastModifiedBy>
  <dcterms:created xsi:type="dcterms:W3CDTF">1996-10-14T19:33:28Z</dcterms:created>
  <dcterms:modified xsi:type="dcterms:W3CDTF">2015-08-27T04:23:22Z</dcterms:modified>
  <cp:category/>
  <cp:contentType/>
  <cp:contentStatus/>
</cp:coreProperties>
</file>