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Map (2)" sheetId="1" r:id="rId1"/>
    <sheet name="Map" sheetId="2" r:id="rId2"/>
    <sheet name="Data" sheetId="3" r:id="rId3"/>
  </sheets>
  <definedNames>
    <definedName name="_xlnm.Print_Area" localSheetId="0">'Map (2)'!$A$1:$Q$34</definedName>
    <definedName name="_xlnm.Print_Area" localSheetId="1">Map!$A$1:$Q$34</definedName>
  </definedNames>
  <calcPr calcId="125725"/>
  <webPublishing/>
</workbook>
</file>

<file path=xl/sharedStrings.xml><?xml version="1.0" encoding="utf-8"?>
<sst xmlns="http://schemas.openxmlformats.org/spreadsheetml/2006/main" count="31" uniqueCount="15">
  <si>
    <t>Periodicity : %Change vs YA</t>
  </si>
  <si>
    <t>Time : Latest 4 Weeks Ending 09-27-15</t>
  </si>
  <si>
    <t>Pane1</t>
  </si>
  <si>
    <t>Product : PARTY TRAY</t>
  </si>
  <si>
    <t xml:space="preserve">  Total US - Multi Outlet</t>
  </si>
  <si>
    <t>Volume Sales</t>
  </si>
  <si>
    <t>Base Volume Sales</t>
  </si>
  <si>
    <t xml:space="preserve">    California - IRI Standard - Multi Outlet</t>
  </si>
  <si>
    <t xml:space="preserve">    Great Lakes - IRI Standard - Multi Outlet</t>
  </si>
  <si>
    <t xml:space="preserve">    Mid-South - IRI Standard - Multi Outlet</t>
  </si>
  <si>
    <t xml:space="preserve">    Northeast - IRI Standard - Multi Outlet</t>
  </si>
  <si>
    <t xml:space="preserve">    Plains - IRI Standard - Multi Outlet</t>
  </si>
  <si>
    <t xml:space="preserve">    South Central - IRI Standard - Multi Outlet</t>
  </si>
  <si>
    <t xml:space="preserve">    Southeast - IRI Standard - Multi Outlet</t>
  </si>
  <si>
    <t xml:space="preserve">    West - IRI Standard - Multi Outlet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</si>
</sst>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">
    <font>
      <sz val="10"/>
      <name val="Arial"/>
      <family val="0"/>
    </font>
    <font>
      <sz val="11"/>
      <name val="Arial"/>
      <family val="0"/>
    </font>
    <font>
      <b/>
      <sz val="10"/>
      <name val="Arial"/>
      <family val="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00039625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 style="medium"/>
      <bottom/>
    </border>
    <border>
      <left/>
      <right style="medium"/>
      <top style="medium"/>
      <bottom/>
    </border>
    <border>
      <left style="medium"/>
      <right/>
      <top/>
      <bottom style="medium"/>
    </border>
    <border>
      <left/>
      <right style="medium"/>
      <top/>
      <bottom style="medium"/>
    </border>
    <border>
      <left/>
      <right/>
      <top/>
      <bottom style="thick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22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9" fontId="0" fillId="3" borderId="3" xfId="15" applyFont="1" applyFill="1" applyBorder="1" applyAlignment="1">
      <alignment horizontal="center"/>
      <protection/>
    </xf>
    <xf numFmtId="0" fontId="0" fillId="3" borderId="4" xfId="0" applyFill="1" applyBorder="1"/>
    <xf numFmtId="9" fontId="0" fillId="3" borderId="5" xfId="15" applyFont="1" applyFill="1" applyBorder="1" applyAlignment="1">
      <alignment horizontal="center"/>
      <protection/>
    </xf>
    <xf numFmtId="9" fontId="0" fillId="0" borderId="0" xfId="15" applyFont="1" applyAlignment="1">
      <alignment horizontal="center"/>
      <protection/>
    </xf>
    <xf numFmtId="9" fontId="0" fillId="3" borderId="3" xfId="15" applyFont="1" applyFill="1" applyBorder="1">
      <alignment/>
      <protection/>
    </xf>
    <xf numFmtId="9" fontId="0" fillId="3" borderId="5" xfId="15" applyFont="1" applyFill="1" applyBorder="1">
      <alignment/>
      <protection/>
    </xf>
    <xf numFmtId="9" fontId="0" fillId="2" borderId="0" xfId="15" applyFont="1" applyFill="1" applyAlignment="1">
      <alignment horizontal="center"/>
      <protection/>
    </xf>
    <xf numFmtId="0" fontId="0" fillId="0" borderId="0" xfId="0" applyFont="1"/>
    <xf numFmtId="0" fontId="0" fillId="2" borderId="0" xfId="0" applyFont="1" applyFill="1"/>
    <xf numFmtId="0" fontId="2" fillId="4" borderId="1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/>
    <xf numFmtId="0" fontId="0" fillId="0" borderId="7" xfId="0" applyBorder="1"/>
    <xf numFmtId="0" fontId="0" fillId="4" borderId="1" xfId="0" applyNumberFormat="1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vertical="center"/>
    </xf>
    <xf numFmtId="164" fontId="0" fillId="5" borderId="1" xfId="0" applyNumberFormat="1" applyFont="1" applyFill="1" applyBorder="1" applyAlignment="1">
      <alignment vertical="center"/>
    </xf>
    <xf numFmtId="0" fontId="0" fillId="0" borderId="0" xfId="0" applyFill="1"/>
    <xf numFmtId="0" fontId="0" fillId="4" borderId="1" xfId="0" applyNumberFormat="1" applyFont="1" applyFill="1" applyBorder="1" applyAlignment="1">
      <alignment horizontal="left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36"/>
  <sheetViews>
    <sheetView showGridLines="0" tabSelected="1" workbookViewId="0" topLeftCell="A1">
      <selection pane="topLeft" activeCell="D7" sqref="D7"/>
    </sheetView>
  </sheetViews>
  <sheetFormatPr defaultColWidth="9.14285714285714" defaultRowHeight="12.75"/>
  <cols>
    <col min="7" max="7" width="10.2857142857143" customWidth="1"/>
  </cols>
  <sheetData>
    <row r="4" spans="1:1" ht="13.5"/>
    <row r="5" spans="4:15" ht="13.5">
      <c r="D5" s="3" t="str">
        <f>Data!A21</f>
        <v>    West - IRI Standard - Multi Outlet</v>
      </c>
      <c r="O5" s="3" t="str">
        <f>Data!A13</f>
        <v>    Northeast - IRI Standard - Multi Outlet</v>
      </c>
    </row>
    <row r="6" spans="8:8" ht="13.5">
      <c r="H6" s="3" t="str">
        <f>Data!A15</f>
        <v>    Plains - IRI Standard - Multi Outlet</v>
      </c>
    </row>
    <row r="7" spans="4:16" ht="13.5">
      <c r="D7" s="4" t="str">
        <f>Data!B21</f>
        <v>Volume Sales</v>
      </c>
      <c s="5">
        <f>Data!C21</f>
        <v>-0.0221995609964327</v>
      </c>
      <c r="O7" s="4" t="str">
        <f>Data!B13</f>
        <v>Volume Sales</v>
      </c>
      <c s="9">
        <f>Data!C13</f>
        <v>0.0789584896922969</v>
      </c>
    </row>
    <row r="8" spans="4:16" ht="13.5">
      <c r="D8" s="6" t="str">
        <f>Data!B22</f>
        <v>Base Volume Sales</v>
      </c>
      <c s="7">
        <f>Data!C22</f>
        <v>-0.0177863935145544</v>
      </c>
      <c r="H8" s="4" t="str">
        <f>Data!B15</f>
        <v>Volume Sales</v>
      </c>
      <c s="5">
        <f>Data!C15</f>
        <v>0.0405048214911676</v>
      </c>
      <c r="K8" s="3" t="str">
        <f>Data!A9</f>
        <v>    Great Lakes - IRI Standard - Multi Outlet</v>
      </c>
      <c r="O8" s="6" t="str">
        <f>Data!B14</f>
        <v>Base Volume Sales</v>
      </c>
      <c s="10">
        <f>Data!C14</f>
        <v>0.0700617911976602</v>
      </c>
    </row>
    <row r="9" spans="8:9" ht="13.5">
      <c r="H9" s="6" t="str">
        <f>Data!B16</f>
        <v>Base Volume Sales</v>
      </c>
      <c s="7">
        <f>Data!C16</f>
        <v>0.0303700138594841</v>
      </c>
    </row>
    <row r="10" spans="11:12" ht="12.75">
      <c r="K10" s="4" t="str">
        <f>Data!B9</f>
        <v>Volume Sales</v>
      </c>
      <c s="5">
        <f>Data!C9</f>
        <v>0.0368702266364365</v>
      </c>
    </row>
    <row r="11" spans="11:12" ht="13.5">
      <c r="K11" s="6" t="str">
        <f>Data!B10</f>
        <v>Base Volume Sales</v>
      </c>
      <c s="7">
        <f>Data!C10</f>
        <v>-0.00571728834000214</v>
      </c>
    </row>
    <row r="14" spans="1:1" ht="13.5"/>
    <row r="15" spans="2:13" ht="13.5">
      <c r="B15" s="3" t="str">
        <f>Data!A7</f>
        <v>    California - IRI Standard - Multi Outlet</v>
      </c>
      <c r="M15" s="3" t="str">
        <f>Data!A11</f>
        <v>    Mid-South - IRI Standard - Multi Outlet</v>
      </c>
    </row>
    <row r="16" spans="1:1" ht="13.5"/>
    <row r="17" spans="2:14" ht="12.75">
      <c r="B17" s="4" t="str">
        <f>Data!B7</f>
        <v>Volume Sales</v>
      </c>
      <c s="5">
        <f>Data!C7</f>
        <v>0.114112299772626</v>
      </c>
      <c r="M17" s="4" t="str">
        <f>Data!B11</f>
        <v>Volume Sales</v>
      </c>
      <c s="5">
        <f>Data!C11</f>
        <v>0.00778863094127127</v>
      </c>
    </row>
    <row r="18" spans="2:14" ht="13.5">
      <c r="B18" s="6" t="str">
        <f>Data!B8</f>
        <v>Base Volume Sales</v>
      </c>
      <c s="7">
        <f>Data!C8</f>
        <v>0.0467740596209439</v>
      </c>
      <c r="M18" s="6" t="str">
        <f>Data!B12</f>
        <v>Base Volume Sales</v>
      </c>
      <c s="7">
        <f>Data!C12</f>
        <v>0.00786401256381621</v>
      </c>
    </row>
    <row r="19" spans="14:14" ht="12.75">
      <c r="N19" s="8"/>
    </row>
    <row r="20" spans="14:14" ht="13.5">
      <c r="N20" s="8"/>
    </row>
    <row r="21" spans="8:14" ht="13.5">
      <c r="H21" s="3" t="str">
        <f>Data!A17</f>
        <v>    South Central - IRI Standard - Multi Outlet</v>
      </c>
      <c r="M21" s="3" t="str">
        <f>Data!A19</f>
        <v>    Southeast - IRI Standard - Multi Outlet</v>
      </c>
      <c s="8"/>
    </row>
    <row r="22" spans="14:14" ht="13.5">
      <c r="N22" s="8"/>
    </row>
    <row r="23" spans="8:14" ht="12.75">
      <c r="H23" s="4" t="str">
        <f>Data!B17</f>
        <v>Volume Sales</v>
      </c>
      <c s="5">
        <f>Data!C17</f>
        <v>0.0695536667125626</v>
      </c>
      <c r="M23" s="4" t="str">
        <f>Data!B19</f>
        <v>Volume Sales</v>
      </c>
      <c s="5">
        <f>Data!C19</f>
        <v>0.108465357274839</v>
      </c>
    </row>
    <row r="24" spans="8:14" ht="13.5">
      <c r="H24" s="6" t="str">
        <f>Data!B18</f>
        <v>Base Volume Sales</v>
      </c>
      <c s="7">
        <f>Data!C18</f>
        <v>0.0496615200694841</v>
      </c>
      <c r="M24" s="6" t="str">
        <f>Data!B20</f>
        <v>Base Volume Sales</v>
      </c>
      <c s="7">
        <f>Data!C20</f>
        <v>0.0959399401254898</v>
      </c>
    </row>
    <row r="25" spans="1:14" ht="12.75">
      <c r="A25" s="12"/>
      <c s="12"/>
      <c s="12"/>
      <c s="12"/>
      <c r="N25" s="8"/>
    </row>
    <row r="26" spans="1:4" ht="12.75">
      <c r="A26" s="12"/>
      <c s="12"/>
      <c s="12"/>
      <c s="12"/>
    </row>
    <row r="27" spans="1:4" ht="12.75">
      <c r="A27" s="13" t="str">
        <f>Data!A2</f>
        <v>Time : Latest 4 Weeks Ending 09-27-15</v>
      </c>
      <c s="13"/>
      <c s="13"/>
      <c s="13"/>
    </row>
    <row r="28" spans="1:4" ht="12.75">
      <c r="A28" s="13" t="str">
        <f>Data!A3</f>
        <v>Product : PARTY TRAY</v>
      </c>
      <c s="13"/>
      <c s="13"/>
      <c s="13"/>
    </row>
    <row r="29" spans="1:4" ht="12.75">
      <c r="A29" s="13" t="str">
        <f>Data!A4</f>
        <v>Periodicity : %Change vs YA</v>
      </c>
      <c s="13"/>
      <c s="13"/>
      <c s="13"/>
    </row>
    <row r="30" spans="1:4" ht="12.75">
      <c r="A30" s="13"/>
      <c s="13"/>
      <c s="13"/>
      <c s="13"/>
    </row>
    <row r="31" spans="1:15" ht="12.75">
      <c r="A31" s="13" t="str">
        <f>Data!A5</f>
        <v>  Total US - Multi Outlet</v>
      </c>
      <c s="13"/>
      <c s="13"/>
      <c s="13"/>
      <c r="M31" s="2"/>
      <c r="O31" s="2"/>
    </row>
    <row r="32" spans="1:13" ht="12.75">
      <c r="A32" s="13" t="str">
        <f>Data!B5</f>
        <v>Volume Sales</v>
      </c>
      <c s="11">
        <f>Data!C5</f>
        <v>0.0525360636113124</v>
      </c>
      <c s="13"/>
      <c s="13"/>
      <c r="F32" s="2"/>
      <c s="2"/>
      <c s="2"/>
      <c s="20"/>
      <c s="20"/>
      <c s="20"/>
      <c s="20"/>
      <c s="2"/>
    </row>
    <row r="33" spans="1:13" ht="12.75">
      <c r="A33" s="13" t="str">
        <f>Data!B6</f>
        <v>Base Volume Sales</v>
      </c>
      <c s="11">
        <f>Data!C6</f>
        <v>0.0340194826161346</v>
      </c>
      <c s="13"/>
      <c s="13"/>
      <c r="F33" s="2"/>
      <c s="2"/>
      <c s="2"/>
      <c s="20"/>
      <c s="20"/>
      <c s="20"/>
      <c s="20"/>
      <c s="2"/>
    </row>
    <row r="34" spans="1:13" ht="12.75">
      <c r="A34" s="13"/>
      <c s="13"/>
      <c s="13"/>
      <c s="13"/>
      <c r="F34" s="2"/>
      <c s="2"/>
      <c s="2"/>
      <c s="20"/>
      <c s="20"/>
      <c s="20"/>
      <c s="20"/>
      <c s="2"/>
    </row>
    <row r="35" spans="1:13" ht="12.75">
      <c r="A35" s="13"/>
      <c s="13"/>
      <c s="13"/>
      <c s="13"/>
      <c r="F35" s="20"/>
      <c s="20"/>
      <c s="20"/>
      <c s="20"/>
      <c s="20"/>
      <c s="20"/>
      <c s="20"/>
      <c s="20"/>
    </row>
    <row r="36" spans="6:13" ht="12.75">
      <c r="F36" s="20"/>
      <c s="20"/>
      <c s="20"/>
      <c s="20"/>
      <c s="20"/>
      <c s="20"/>
      <c s="20"/>
      <c s="20"/>
    </row>
  </sheetData>
  <printOptions/>
  <pageMargins left="0.7" right="0.7" top="0.75" bottom="0.75" header="0.3" footer="0.3"/>
  <pageSetup horizontalDpi="600" verticalDpi="600" orientation="landscape" scale="8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35"/>
  <sheetViews>
    <sheetView showGridLines="0" workbookViewId="0" topLeftCell="A7">
      <selection pane="topLeft" activeCell="F12" sqref="F12:F21"/>
    </sheetView>
  </sheetViews>
  <sheetFormatPr defaultColWidth="9.14285714285714" defaultRowHeight="12.75"/>
  <cols>
    <col min="7" max="7" width="10.2857142857143" customWidth="1"/>
  </cols>
  <sheetData>
    <row r="4" spans="1:1" ht="13.5"/>
    <row r="5" spans="4:15" ht="13.5">
      <c r="D5" s="3" t="str">
        <f>Data!A21</f>
        <v>    West - IRI Standard - Multi Outlet</v>
      </c>
      <c r="O5" s="3" t="str">
        <f>Data!A13</f>
        <v>    Northeast - IRI Standard - Multi Outlet</v>
      </c>
    </row>
    <row r="6" spans="8:8" ht="13.5">
      <c r="H6" s="3" t="str">
        <f>Data!A15</f>
        <v>    Plains - IRI Standard - Multi Outlet</v>
      </c>
    </row>
    <row r="7" spans="4:16" ht="13.5">
      <c r="D7" s="4" t="str">
        <f>Data!B21</f>
        <v>Volume Sales</v>
      </c>
      <c s="5">
        <f>Data!C21</f>
        <v>-0.0221995609964327</v>
      </c>
      <c r="O7" s="4" t="str">
        <f>Data!B13</f>
        <v>Volume Sales</v>
      </c>
      <c s="9">
        <f>Data!C13</f>
        <v>0.0789584896922969</v>
      </c>
    </row>
    <row r="8" spans="4:16" ht="13.5">
      <c r="D8" s="6" t="str">
        <f>Data!B22</f>
        <v>Base Volume Sales</v>
      </c>
      <c s="7">
        <f>Data!C22</f>
        <v>-0.0177863935145544</v>
      </c>
      <c r="H8" s="4" t="str">
        <f>Data!B15</f>
        <v>Volume Sales</v>
      </c>
      <c s="5">
        <f>Data!C15</f>
        <v>0.0405048214911676</v>
      </c>
      <c r="K8" s="3" t="str">
        <f>Data!A9</f>
        <v>    Great Lakes - IRI Standard - Multi Outlet</v>
      </c>
      <c r="O8" s="6" t="str">
        <f>Data!B14</f>
        <v>Base Volume Sales</v>
      </c>
      <c s="10">
        <f>Data!C14</f>
        <v>0.0700617911976602</v>
      </c>
    </row>
    <row r="9" spans="8:9" ht="13.5">
      <c r="H9" s="6" t="str">
        <f>Data!B16</f>
        <v>Base Volume Sales</v>
      </c>
      <c s="7">
        <f>Data!C16</f>
        <v>0.0303700138594841</v>
      </c>
    </row>
    <row r="10" spans="11:12" ht="12.75">
      <c r="K10" s="4" t="str">
        <f>Data!B9</f>
        <v>Volume Sales</v>
      </c>
      <c s="5">
        <f>Data!C9</f>
        <v>0.0368702266364365</v>
      </c>
    </row>
    <row r="11" spans="11:12" ht="13.5">
      <c r="K11" s="6" t="str">
        <f>Data!B10</f>
        <v>Base Volume Sales</v>
      </c>
      <c s="7">
        <f>Data!C10</f>
        <v>-0.00571728834000214</v>
      </c>
    </row>
    <row r="14" spans="1:1" ht="13.5"/>
    <row r="15" spans="2:13" ht="13.5">
      <c r="B15" s="3" t="str">
        <f>Data!A7</f>
        <v>    California - IRI Standard - Multi Outlet</v>
      </c>
      <c r="M15" s="3" t="str">
        <f>Data!A11</f>
        <v>    Mid-South - IRI Standard - Multi Outlet</v>
      </c>
    </row>
    <row r="16" spans="1:1" ht="13.5"/>
    <row r="17" spans="2:14" ht="12.75">
      <c r="B17" s="4" t="str">
        <f>Data!B7</f>
        <v>Volume Sales</v>
      </c>
      <c s="5">
        <f>Data!C7</f>
        <v>0.114112299772626</v>
      </c>
      <c r="M17" s="4" t="str">
        <f>Data!B11</f>
        <v>Volume Sales</v>
      </c>
      <c s="5">
        <f>Data!C11</f>
        <v>0.00778863094127127</v>
      </c>
    </row>
    <row r="18" spans="2:14" ht="13.5">
      <c r="B18" s="6" t="str">
        <f>Data!B8</f>
        <v>Base Volume Sales</v>
      </c>
      <c s="7">
        <f>Data!C8</f>
        <v>0.0467740596209439</v>
      </c>
      <c r="M18" s="6" t="str">
        <f>Data!B12</f>
        <v>Base Volume Sales</v>
      </c>
      <c s="7">
        <f>Data!C12</f>
        <v>0.00786401256381621</v>
      </c>
    </row>
    <row r="19" spans="14:14" ht="12.75">
      <c r="N19" s="8"/>
    </row>
    <row r="20" spans="14:14" ht="13.5">
      <c r="N20" s="8"/>
    </row>
    <row r="21" spans="8:14" ht="13.5">
      <c r="H21" s="3" t="str">
        <f>Data!A17</f>
        <v>    South Central - IRI Standard - Multi Outlet</v>
      </c>
      <c r="M21" s="3" t="str">
        <f>Data!A19</f>
        <v>    Southeast - IRI Standard - Multi Outlet</v>
      </c>
      <c s="8"/>
    </row>
    <row r="22" spans="14:14" ht="13.5">
      <c r="N22" s="8"/>
    </row>
    <row r="23" spans="8:14" ht="12.75">
      <c r="H23" s="4" t="str">
        <f>Data!B17</f>
        <v>Volume Sales</v>
      </c>
      <c s="5">
        <f>Data!C17</f>
        <v>0.0695536667125626</v>
      </c>
      <c r="M23" s="4" t="str">
        <f>Data!B19</f>
        <v>Volume Sales</v>
      </c>
      <c s="5">
        <f>Data!C19</f>
        <v>0.108465357274839</v>
      </c>
    </row>
    <row r="24" spans="8:14" ht="13.5">
      <c r="H24" s="6" t="str">
        <f>Data!B18</f>
        <v>Base Volume Sales</v>
      </c>
      <c s="7">
        <f>Data!C18</f>
        <v>0.0496615200694841</v>
      </c>
      <c r="M24" s="6" t="str">
        <f>Data!B20</f>
        <v>Base Volume Sales</v>
      </c>
      <c s="7">
        <f>Data!C20</f>
        <v>0.0959399401254898</v>
      </c>
    </row>
    <row r="25" spans="1:14" ht="12.75">
      <c r="A25" s="12"/>
      <c s="12"/>
      <c s="12"/>
      <c s="12"/>
      <c r="N25" s="8"/>
    </row>
    <row r="26" spans="1:4" ht="12.75">
      <c r="A26" s="12"/>
      <c s="12"/>
      <c s="12"/>
      <c s="12"/>
    </row>
    <row r="27" spans="1:4" ht="12.75">
      <c r="A27" s="13" t="str">
        <f>Data!A2</f>
        <v>Time : Latest 4 Weeks Ending 09-27-15</v>
      </c>
      <c s="13"/>
      <c s="13"/>
      <c s="13"/>
    </row>
    <row r="28" spans="1:4" ht="12.75">
      <c r="A28" s="13" t="str">
        <f>Data!A3</f>
        <v>Product : PARTY TRAY</v>
      </c>
      <c s="13"/>
      <c s="13"/>
      <c s="13"/>
    </row>
    <row r="29" spans="1:4" ht="12.75">
      <c r="A29" s="13" t="str">
        <f>Data!A4</f>
        <v>Periodicity : %Change vs YA</v>
      </c>
      <c s="13"/>
      <c s="13"/>
      <c s="13"/>
    </row>
    <row r="30" spans="1:4" ht="12.75">
      <c r="A30" s="13"/>
      <c s="13"/>
      <c s="13"/>
      <c s="13"/>
    </row>
    <row r="31" spans="1:15" ht="12.75">
      <c r="A31" s="13" t="str">
        <f>Data!A5</f>
        <v>  Total US - Multi Outlet</v>
      </c>
      <c s="13"/>
      <c s="13"/>
      <c s="13"/>
      <c r="O31" s="2"/>
    </row>
    <row r="32" spans="1:13" ht="12.75">
      <c r="A32" s="13" t="str">
        <f>Data!B5</f>
        <v>Volume Sales</v>
      </c>
      <c s="11">
        <f>Data!C5</f>
        <v>0.0525360636113124</v>
      </c>
      <c s="13"/>
      <c s="13"/>
      <c r="G32" s="2"/>
      <c s="2"/>
      <c s="2"/>
      <c s="2"/>
      <c s="2"/>
      <c s="2"/>
      <c s="2"/>
    </row>
    <row r="33" spans="1:13" ht="12.75">
      <c r="A33" s="13" t="str">
        <f>Data!B6</f>
        <v>Base Volume Sales</v>
      </c>
      <c s="11">
        <f>Data!C6</f>
        <v>0.0340194826161346</v>
      </c>
      <c s="13"/>
      <c s="13"/>
      <c r="F33" s="2"/>
      <c s="2"/>
      <c s="2"/>
      <c s="2"/>
      <c s="2"/>
      <c s="2"/>
      <c s="2"/>
      <c s="2"/>
    </row>
    <row r="34" spans="1:13" ht="12.75">
      <c r="A34" s="13"/>
      <c s="13"/>
      <c s="13"/>
      <c s="13"/>
      <c r="F34" s="2"/>
      <c s="2"/>
      <c s="2"/>
      <c s="2"/>
      <c s="2"/>
      <c s="2"/>
      <c s="2"/>
      <c s="2"/>
    </row>
    <row r="35" spans="1:13" ht="12.75">
      <c r="A35" s="13"/>
      <c s="13"/>
      <c s="13"/>
      <c s="13"/>
      <c r="F35" s="2"/>
      <c s="2"/>
      <c s="2"/>
      <c s="2"/>
      <c s="2"/>
      <c s="2"/>
      <c s="2"/>
      <c s="2"/>
    </row>
  </sheetData>
  <printOptions/>
  <pageMargins left="0.7" right="0.7" top="0.75" bottom="0.75" header="0.3" footer="0.3"/>
  <pageSetup horizontalDpi="600" verticalDpi="600" orientation="landscape" scale="80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 topLeftCell="A1">
      <selection pane="topLeft" activeCell="K9" sqref="K9"/>
    </sheetView>
  </sheetViews>
  <sheetFormatPr defaultColWidth="9.14285714285714" defaultRowHeight="14.25"/>
  <cols>
    <col min="1" max="1" width="38.8571428571429" style="1" customWidth="1"/>
    <col min="2" max="2" width="10.4285714285714" style="1" customWidth="1"/>
    <col min="3" max="3" width="8.85714285714286" style="1" customWidth="1"/>
  </cols>
  <sheetData>
    <row r="1" spans="1:3" ht="13.5">
      <c r="A1" s="14" t="s">
        <v>2</v>
      </c>
      <c/>
      <c/>
    </row>
    <row r="2" spans="1:3" ht="13.5">
      <c r="A2" s="15" t="s">
        <v>1</v>
      </c>
      <c s="16"/>
      <c/>
    </row>
    <row r="3" spans="1:3" ht="14.25">
      <c r="A3" s="15" t="s">
        <v>3</v>
      </c>
      <c s="16"/>
      <c/>
    </row>
    <row r="4" spans="1:3" ht="14.25">
      <c r="A4" s="15" t="s">
        <v>0</v>
      </c>
      <c s="16"/>
      <c/>
    </row>
    <row r="5" spans="1:3" ht="14.25">
      <c r="A5" s="21" t="s">
        <v>4</v>
      </c>
      <c s="17" t="s">
        <v>5</v>
      </c>
      <c s="18">
        <v>0.0525360636113124</v>
      </c>
    </row>
    <row r="6" spans="1:3" ht="13.5">
      <c r="A6" s="21"/>
      <c s="17" t="s">
        <v>6</v>
      </c>
      <c s="19">
        <v>0.0340194826161346</v>
      </c>
    </row>
    <row r="7" spans="1:3" ht="13.5">
      <c r="A7" s="21" t="s">
        <v>7</v>
      </c>
      <c s="17" t="s">
        <v>5</v>
      </c>
      <c s="18">
        <v>0.114112299772626</v>
      </c>
    </row>
    <row r="8" spans="1:3" ht="13.5">
      <c r="A8" s="21"/>
      <c s="17" t="s">
        <v>6</v>
      </c>
      <c s="19">
        <v>0.0467740596209439</v>
      </c>
    </row>
    <row r="9" spans="1:3" ht="13.5">
      <c r="A9" s="21" t="s">
        <v>8</v>
      </c>
      <c s="17" t="s">
        <v>5</v>
      </c>
      <c s="18">
        <v>0.0368702266364365</v>
      </c>
    </row>
    <row r="10" spans="1:3" ht="13.5">
      <c r="A10" s="21"/>
      <c s="17" t="s">
        <v>6</v>
      </c>
      <c s="19">
        <v>-0.00571728834000214</v>
      </c>
    </row>
    <row r="11" spans="1:3" ht="13.5">
      <c r="A11" s="21" t="s">
        <v>9</v>
      </c>
      <c s="17" t="s">
        <v>5</v>
      </c>
      <c s="18">
        <v>0.00778863094127127</v>
      </c>
    </row>
    <row r="12" spans="1:3" ht="13.5">
      <c r="A12" s="21"/>
      <c s="17" t="s">
        <v>6</v>
      </c>
      <c s="19">
        <v>0.00786401256381621</v>
      </c>
    </row>
    <row r="13" spans="1:3" ht="13.5">
      <c r="A13" s="21" t="s">
        <v>10</v>
      </c>
      <c s="17" t="s">
        <v>5</v>
      </c>
      <c s="18">
        <v>0.0789584896922969</v>
      </c>
    </row>
    <row r="14" spans="1:3" ht="13.5">
      <c r="A14" s="21"/>
      <c s="17" t="s">
        <v>6</v>
      </c>
      <c s="19">
        <v>0.0700617911976602</v>
      </c>
    </row>
    <row r="15" spans="1:3" ht="13.5">
      <c r="A15" s="21" t="s">
        <v>11</v>
      </c>
      <c s="17" t="s">
        <v>5</v>
      </c>
      <c s="18">
        <v>0.0405048214911676</v>
      </c>
    </row>
    <row r="16" spans="1:3" ht="13.5">
      <c r="A16" s="21"/>
      <c s="17" t="s">
        <v>6</v>
      </c>
      <c s="19">
        <v>0.0303700138594841</v>
      </c>
    </row>
    <row r="17" spans="1:3" ht="13.5">
      <c r="A17" s="21" t="s">
        <v>12</v>
      </c>
      <c s="17" t="s">
        <v>5</v>
      </c>
      <c s="18">
        <v>0.0695536667125626</v>
      </c>
    </row>
    <row r="18" spans="1:3" ht="13.5">
      <c r="A18" s="21"/>
      <c s="17" t="s">
        <v>6</v>
      </c>
      <c s="19">
        <v>0.0496615200694841</v>
      </c>
    </row>
    <row r="19" spans="1:3" ht="13.5">
      <c r="A19" s="21" t="s">
        <v>13</v>
      </c>
      <c s="17" t="s">
        <v>5</v>
      </c>
      <c s="18">
        <v>0.108465357274839</v>
      </c>
    </row>
    <row r="20" spans="1:3" ht="13.5">
      <c r="A20" s="21"/>
      <c s="17" t="s">
        <v>6</v>
      </c>
      <c s="19">
        <v>0.0959399401254898</v>
      </c>
    </row>
    <row r="21" spans="1:3" ht="13.5">
      <c r="A21" s="21" t="s">
        <v>14</v>
      </c>
      <c s="17" t="s">
        <v>5</v>
      </c>
      <c s="18">
        <v>-0.0221995609964327</v>
      </c>
    </row>
    <row r="22" spans="1:3" ht="13.5">
      <c r="A22" s="21"/>
      <c s="17" t="s">
        <v>6</v>
      </c>
      <c s="19">
        <v>-0.0177863935145544</v>
      </c>
    </row>
  </sheetData>
  <mergeCells count="9">
    <mergeCell ref="A15:A16"/>
    <mergeCell ref="A17:A18"/>
    <mergeCell ref="A19:A20"/>
    <mergeCell ref="A21:A22"/>
    <mergeCell ref="A5:A6"/>
    <mergeCell ref="A7:A8"/>
    <mergeCell ref="A9:A10"/>
    <mergeCell ref="A11:A12"/>
    <mergeCell ref="A13:A14"/>
  </mergeCells>
  <printOptions/>
  <pageMargins left="0.7" right="0.7" top="0.75" bottom="0.75" header="0.3" footer="0.3"/>
  <pageSetup horizontalDpi="600" verticalDpi="60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cp:lastPrinted>2015-10-13T13:18:15Z</cp:lastPrinted>
  <dcterms:created xsi:type="dcterms:W3CDTF">1996-10-14T19:33:28Z</dcterms:created>
  <dcterms:modified xsi:type="dcterms:W3CDTF">2015-10-13T20:26:45Z</dcterms:modified>
  <cp:category/>
  <cp:contentType/>
  <cp:contentStatus/>
</cp:coreProperties>
</file>